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0215" windowHeight="10935"/>
  </bookViews>
  <sheets>
    <sheet name="Reporte de Formatos" sheetId="1" r:id="rId1"/>
    <sheet name="Tabla_549896" sheetId="2" r:id="rId2"/>
  </sheets>
  <calcPr calcId="145621"/>
</workbook>
</file>

<file path=xl/calcChain.xml><?xml version="1.0" encoding="utf-8"?>
<calcChain xmlns="http://schemas.openxmlformats.org/spreadsheetml/2006/main">
  <c r="H8" i="1" l="1"/>
  <c r="G10" i="1" l="1"/>
  <c r="G11" i="1"/>
  <c r="G12" i="1"/>
  <c r="H9" i="1"/>
  <c r="H10" i="1" s="1"/>
  <c r="H11" i="1" s="1"/>
  <c r="H12" i="1" s="1"/>
  <c r="G9" i="1"/>
  <c r="C10" i="1"/>
  <c r="C11" i="1" s="1"/>
  <c r="C12" i="1" s="1"/>
  <c r="C9" i="1"/>
  <c r="B9" i="1"/>
  <c r="B10" i="1" s="1"/>
  <c r="B11" i="1" s="1"/>
  <c r="B12" i="1" s="1"/>
  <c r="F7" i="2" l="1"/>
  <c r="I7" i="2" s="1"/>
  <c r="F5" i="2"/>
  <c r="I5" i="2" s="1"/>
  <c r="F6" i="2"/>
  <c r="I6" i="2" s="1"/>
  <c r="F8" i="2"/>
  <c r="I8" i="2" s="1"/>
  <c r="F4" i="2"/>
  <c r="I4" i="2" s="1"/>
</calcChain>
</file>

<file path=xl/sharedStrings.xml><?xml version="1.0" encoding="utf-8"?>
<sst xmlns="http://schemas.openxmlformats.org/spreadsheetml/2006/main" count="80" uniqueCount="59">
  <si>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</si>
  <si>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</si>
  <si>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</si>
  <si>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</si>
  <si>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</si>
  <si>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</si>
  <si>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</si>
  <si>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</si>
  <si>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</si>
  <si>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</si>
  <si>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</si>
  <si>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</si>
  <si>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</si>
  <si>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</si>
  <si>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</si>
  <si>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</si>
  <si>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</si>
  <si>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</si>
  <si>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</si>
  <si>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</si>
  <si>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</si>
  <si>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</si>
  <si>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</si>
  <si>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</si>
  <si>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</si>
  <si>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</si>
  <si>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</si>
  <si>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</si>
  <si>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</si>
  <si>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</si>
  <si>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</si>
  <si>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</si>
  <si>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</si>
  <si>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</si>
  <si>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</si>
  <si>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</si>
  <si>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</si>
  <si>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</si>
  <si>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</si>
  <si>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</si>
  <si>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</si>
  <si>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</si>
  <si>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</si>
  <si>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</si>
  <si>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</si>
  <si>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</si>
  <si>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</si>
  <si>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</si>
  <si>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</si>
  <si>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</si>
  <si>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</si>
  <si>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</si>
  <si>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</si>
  <si>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</si>
  <si>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Inversión Pública</t>
  </si>
  <si>
    <t>Bienes Muebles, Inmuebles e Intangibles</t>
  </si>
  <si>
    <t>Dirección Administrativa</t>
  </si>
  <si>
    <t>NA</t>
  </si>
  <si>
    <t>http://www.cegaipslp.org.mx/HV2019Dos.nsf/nombre_de_la_vista/AF9297A12E6C872086258417004DB151/$File/26.+rptEstadoPresupuestoEgresos_FF.pdf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</si>
</sst>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AF9297A12E6C872086258417004DB151/$File/26.+rptEstadoPresupuestoEgresos_FF.pdf" TargetMode="External"/><Relationship Id="rId2" Type="http://schemas.openxmlformats.org/officeDocument/2006/relationships/hyperlink" Target="http://www.cegaipslp.org.mx/HV2019Dos.nsf/nombre_de_la_vista/AF9297A12E6C872086258417004DB151/$File/26.+rptEstadoPresupuestoEgresos_FF.pdf" TargetMode="External"/><Relationship Id="rId1" Type="http://schemas.openxmlformats.org/officeDocument/2006/relationships/hyperlink" Target="http://www.cegaipslp.org.mx/HV2019Dos.nsf/nombre_de_la_vista/AF9297A12E6C872086258417004DB151/$File/26.+rptEstadoPresupuestoEgresos_FF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AF9297A12E6C872086258417004DB151/$File/26.+rptEstadoPresupuestoEgresos_FF.pdf" TargetMode="External"/><Relationship Id="rId4" Type="http://schemas.openxmlformats.org/officeDocument/2006/relationships/hyperlink" Target="http://www.cegaipslp.org.mx/HV2019Dos.nsf/nombre_de_la_vista/AF9297A12E6C872086258417004DB151/$File/26.+rptEstadoPresupuestoEgresos_F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3" workbookViewId="0">
      <selection activeCell="H9" sqref="H9"/>
    </sheetView>
  </sheetViews>
  <sheetFormatPr baseColWidth="10" defaultColWidth="19.85546875" defaultRowHeight="15" x14ac:dyDescent="0.25"/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54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43617</v>
      </c>
      <c r="C8" s="3">
        <v>43646</v>
      </c>
      <c r="D8">
        <v>1</v>
      </c>
      <c r="E8" s="4" t="s">
        <v>58</v>
      </c>
      <c r="F8" t="s">
        <v>56</v>
      </c>
      <c r="G8" s="3">
        <v>43656</v>
      </c>
      <c r="H8" s="3">
        <f>C8</f>
        <v>43646</v>
      </c>
      <c r="I8" t="s">
        <v>57</v>
      </c>
    </row>
    <row r="9" spans="1:9" x14ac:dyDescent="0.25">
      <c r="A9">
        <v>2019</v>
      </c>
      <c r="B9" s="3">
        <f>B8</f>
        <v>43617</v>
      </c>
      <c r="C9" s="3">
        <f>C8</f>
        <v>43646</v>
      </c>
      <c r="D9">
        <v>2</v>
      </c>
      <c r="E9" s="4" t="s">
        <v>58</v>
      </c>
      <c r="F9" t="s">
        <v>56</v>
      </c>
      <c r="G9" s="3">
        <f>G8</f>
        <v>43656</v>
      </c>
      <c r="H9" s="3">
        <f>H8</f>
        <v>43646</v>
      </c>
      <c r="I9" t="s">
        <v>57</v>
      </c>
    </row>
    <row r="10" spans="1:9" x14ac:dyDescent="0.25">
      <c r="A10">
        <v>2019</v>
      </c>
      <c r="B10" s="3">
        <f t="shared" ref="B10:B12" si="0">B9</f>
        <v>43617</v>
      </c>
      <c r="C10" s="3">
        <f t="shared" ref="C10:C12" si="1">C9</f>
        <v>43646</v>
      </c>
      <c r="D10">
        <v>3</v>
      </c>
      <c r="E10" s="4" t="s">
        <v>58</v>
      </c>
      <c r="F10" t="s">
        <v>56</v>
      </c>
      <c r="G10" s="3">
        <f t="shared" ref="G10:G12" si="2">G9</f>
        <v>43656</v>
      </c>
      <c r="H10" s="3">
        <f t="shared" ref="H10:H12" si="3">H9</f>
        <v>43646</v>
      </c>
      <c r="I10" t="s">
        <v>57</v>
      </c>
    </row>
    <row r="11" spans="1:9" x14ac:dyDescent="0.25">
      <c r="A11">
        <v>2019</v>
      </c>
      <c r="B11" s="3">
        <f t="shared" si="0"/>
        <v>43617</v>
      </c>
      <c r="C11" s="3">
        <f t="shared" si="1"/>
        <v>43646</v>
      </c>
      <c r="D11">
        <v>4</v>
      </c>
      <c r="E11" s="4" t="s">
        <v>58</v>
      </c>
      <c r="F11" t="s">
        <v>56</v>
      </c>
      <c r="G11" s="3">
        <f t="shared" si="2"/>
        <v>43656</v>
      </c>
      <c r="H11" s="3">
        <f t="shared" si="3"/>
        <v>43646</v>
      </c>
      <c r="I11" t="s">
        <v>57</v>
      </c>
    </row>
    <row r="12" spans="1:9" x14ac:dyDescent="0.25">
      <c r="A12">
        <v>2019</v>
      </c>
      <c r="B12" s="3">
        <f t="shared" si="0"/>
        <v>43617</v>
      </c>
      <c r="C12" s="3">
        <f t="shared" si="1"/>
        <v>43646</v>
      </c>
      <c r="D12">
        <v>5</v>
      </c>
      <c r="E12" s="4" t="s">
        <v>58</v>
      </c>
      <c r="F12" t="s">
        <v>56</v>
      </c>
      <c r="G12" s="3">
        <f t="shared" si="2"/>
        <v>43656</v>
      </c>
      <c r="H12" s="3">
        <f t="shared" si="3"/>
        <v>43646</v>
      </c>
      <c r="I12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35021598</v>
      </c>
      <c r="E4">
        <v>-750</v>
      </c>
      <c r="F4">
        <f>D4+E4</f>
        <v>35020848</v>
      </c>
      <c r="G4">
        <v>14501210.43</v>
      </c>
      <c r="H4">
        <v>14501210.43</v>
      </c>
      <c r="I4">
        <f>F4-G4</f>
        <v>20519637.57</v>
      </c>
    </row>
    <row r="5" spans="1:9" x14ac:dyDescent="0.25">
      <c r="A5">
        <v>2</v>
      </c>
      <c r="B5">
        <v>2000</v>
      </c>
      <c r="C5" t="s">
        <v>52</v>
      </c>
      <c r="D5">
        <v>608120</v>
      </c>
      <c r="E5">
        <v>-4581.8500000000004</v>
      </c>
      <c r="F5">
        <f t="shared" ref="F5:F8" si="0">D5+E5</f>
        <v>603538.15</v>
      </c>
      <c r="G5">
        <v>219838.15</v>
      </c>
      <c r="H5">
        <v>219838.15</v>
      </c>
      <c r="I5">
        <f t="shared" ref="I5:I8" si="1">F5-G5</f>
        <v>383700</v>
      </c>
    </row>
    <row r="6" spans="1:9" x14ac:dyDescent="0.25">
      <c r="A6">
        <v>3</v>
      </c>
      <c r="B6">
        <v>3000</v>
      </c>
      <c r="C6" t="s">
        <v>53</v>
      </c>
      <c r="D6">
        <v>3490279</v>
      </c>
      <c r="E6">
        <v>32603.45</v>
      </c>
      <c r="F6">
        <f t="shared" si="0"/>
        <v>3522882.45</v>
      </c>
      <c r="G6">
        <v>2094162.14</v>
      </c>
      <c r="H6">
        <v>2094140.1</v>
      </c>
      <c r="I6">
        <f t="shared" si="1"/>
        <v>1428720.3100000003</v>
      </c>
    </row>
    <row r="7" spans="1:9" x14ac:dyDescent="0.25">
      <c r="A7">
        <v>4</v>
      </c>
      <c r="B7">
        <v>5000</v>
      </c>
      <c r="C7" t="s">
        <v>55</v>
      </c>
      <c r="D7">
        <v>0</v>
      </c>
      <c r="E7">
        <v>103228.4</v>
      </c>
      <c r="F7">
        <f t="shared" ref="F7" si="2">D7+E7</f>
        <v>103228.4</v>
      </c>
      <c r="G7">
        <v>103228.4</v>
      </c>
      <c r="H7">
        <v>103228.4</v>
      </c>
      <c r="I7">
        <f t="shared" ref="I7" si="3">F7-G7</f>
        <v>0</v>
      </c>
    </row>
    <row r="8" spans="1:9" x14ac:dyDescent="0.25">
      <c r="A8">
        <v>5</v>
      </c>
      <c r="B8">
        <v>6000</v>
      </c>
      <c r="C8" t="s">
        <v>54</v>
      </c>
      <c r="D8">
        <v>5972423</v>
      </c>
      <c r="E8">
        <v>0</v>
      </c>
      <c r="F8">
        <f t="shared" si="0"/>
        <v>5972423</v>
      </c>
      <c r="G8">
        <v>0</v>
      </c>
      <c r="H8">
        <v>0</v>
      </c>
      <c r="I8">
        <f t="shared" si="1"/>
        <v>5972423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2018-06-16T16:24:35Z</dcterms:created>
  <dcterms:modified xsi:type="dcterms:W3CDTF">2019-07-10T20:25:40Z</dcterms:modified>
</cp:coreProperties>
</file>