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KAV\MAQUINA COMPLETA\RM LMPEREZE\Transparencia\2017 nuevos Transparencia\2019          Transparencia\84FXXXIVA   Licitac. Inv. Restr   19\11- nov\"/>
    </mc:Choice>
  </mc:AlternateContent>
  <bookViews>
    <workbookView xWindow="0" yWindow="0" windowWidth="20490" windowHeight="7755" tabRatio="7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52511"/>
</workbook>
</file>

<file path=xl/calcChain.xml><?xml version="1.0" encoding="utf-8"?>
<calcChain xmlns="http://schemas.openxmlformats.org/spreadsheetml/2006/main">
  <c r="BG10" i="1" l="1"/>
  <c r="AJ10" i="1"/>
  <c r="AC9" i="1" l="1"/>
  <c r="BG9" i="1"/>
  <c r="AJ9" i="1"/>
  <c r="AC8" i="1" l="1"/>
  <c r="AD8" i="1" s="1"/>
  <c r="BG8" i="1" l="1"/>
  <c r="AJ8" i="1"/>
</calcChain>
</file>

<file path=xl/sharedStrings.xml><?xml version="1.0" encoding="utf-8"?>
<sst xmlns="http://schemas.openxmlformats.org/spreadsheetml/2006/main" count="592" uniqueCount="278">
  <si>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</si>
  <si>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</si>
  <si>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</si>
  <si>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</si>
  <si>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</si>
  <si>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</si>
  <si>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</si>
  <si>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</si>
  <si>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</si>
  <si>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</si>
  <si>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</si>
  <si>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</si>
  <si>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</si>
  <si>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</si>
  <si>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</si>
  <si>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</si>
  <si>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</si>
  <si>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</si>
  <si>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</si>
  <si>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</si>
  <si>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</si>
  <si>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</si>
  <si>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</si>
  <si>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</si>
  <si>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</si>
  <si>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</si>
  <si>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</si>
  <si>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</si>
  <si>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</si>
  <si>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</si>
  <si>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</si>
  <si>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</si>
  <si>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</si>
  <si>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</si>
  <si>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</si>
  <si>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</si>
  <si>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</si>
  <si>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</si>
  <si>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</si>
  <si>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</si>
  <si>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</si>
  <si>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</si>
  <si>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</si>
  <si>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</si>
  <si>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</si>
  <si>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</si>
  <si>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</si>
  <si>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</si>
  <si>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</si>
  <si>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</si>
  <si>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</si>
  <si>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</si>
  <si>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</si>
  <si>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</si>
  <si>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</si>
  <si>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</si>
  <si>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</si>
  <si>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</si>
  <si>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</si>
  <si>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</si>
  <si>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</si>
  <si>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</si>
  <si>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</si>
  <si>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</si>
  <si>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</si>
  <si>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</si>
  <si>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</si>
  <si>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</si>
  <si>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</si>
  <si>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</si>
  <si>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</si>
  <si>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</si>
  <si>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</si>
  <si>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</si>
  <si>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</si>
  <si>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</si>
  <si>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</si>
  <si>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</si>
  <si>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</si>
  <si>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</si>
  <si>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</si>
  <si>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</si>
  <si>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</si>
  <si>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</si>
  <si>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</si>
  <si>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</si>
  <si>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</si>
  <si>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</si>
  <si>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</si>
  <si>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</si>
  <si>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</si>
  <si>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</si>
  <si>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</si>
  <si>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</si>
  <si>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</si>
  <si>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</si>
  <si>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</si>
  <si>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</si>
  <si>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</si>
  <si>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</si>
  <si>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</si>
  <si>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</si>
  <si>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</si>
  <si>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</si>
  <si>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</si>
  <si>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</si>
  <si>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</si>
  <si>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</si>
  <si>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</si>
  <si>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</si>
  <si>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</si>
  <si>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</si>
  <si>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</si>
  <si>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</si>
  <si>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</si>
  <si>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</si>
  <si>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</si>
  <si>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</si>
  <si>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</si>
  <si>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</si>
  <si>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</si>
  <si>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</si>
  <si>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</si>
  <si>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</si>
  <si>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</si>
  <si>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</si>
  <si>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</si>
  <si>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</si>
  <si>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</si>
  <si>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</si>
  <si>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</si>
  <si>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</si>
  <si>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</si>
  <si>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</si>
  <si>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</si>
  <si>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</si>
  <si>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</si>
  <si>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</si>
  <si>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</si>
  <si>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</si>
  <si>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</si>
  <si>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</si>
  <si>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</si>
  <si>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</si>
  <si>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</si>
  <si>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</si>
  <si>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</si>
  <si>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</si>
  <si>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</si>
  <si>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</si>
  <si>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</si>
  <si>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</si>
  <si>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</si>
  <si>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</si>
  <si>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</si>
  <si>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</si>
  <si>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</si>
  <si>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</si>
  <si>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</si>
  <si>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</si>
  <si>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</si>
  <si>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</si>
  <si>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</si>
  <si>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</si>
  <si>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</si>
  <si>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</si>
  <si>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</si>
  <si>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</si>
  <si>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</si>
  <si>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</si>
  <si>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</si>
  <si>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</si>
  <si>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</si>
  <si>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</si>
  <si>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</si>
  <si>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</si>
  <si>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</si>
  <si>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</si>
  <si>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</si>
  <si>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</si>
  <si>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</si>
  <si>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</si>
  <si>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</si>
  <si>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</si>
  <si>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</si>
  <si>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</si>
  <si>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</si>
  <si>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</si>
  <si>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</si>
  <si>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</si>
  <si>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</si>
  <si>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</si>
  <si>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</si>
  <si>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</si>
  <si>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</si>
  <si>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</si>
  <si>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</si>
  <si>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PJE-40-1-00-19</t>
  </si>
  <si>
    <t>ADQUISICÓN DE EQUIPO DE CÓMPUTO, IMPRESIÓN, COMUNICACIONES, REGULACIÓN DE CORRIENTE Y TELEFONÍA PARA DIVERSAS OFICINAS.</t>
  </si>
  <si>
    <t>http://www.cegaipslp.org.mx/webcegaip2018N2.nsf/nombre_de_la_vista/E56DFD0BF4AFE7FB86258344006BCD05/$File/OFICIO+Licit-Inv.+Rest.+-+NO+SE+GENERÓ+INFORMACIÓN+EN+EL+PRESENTE+MES.docx</t>
  </si>
  <si>
    <t>No se genera</t>
  </si>
  <si>
    <t>TEA111206UA8,  CTR1301226V1, DCE-101123-P70 Y ECS-030710-F79,</t>
  </si>
  <si>
    <t>Propuesta solvente más económica</t>
  </si>
  <si>
    <t>Poder Judicial del Estado</t>
  </si>
  <si>
    <t>Dirección de Recursos Materiales</t>
  </si>
  <si>
    <t>PJE-ACTF-020-19, PJE-ACTF-021-19, PJE-ACTF-022-19 Y PJE-ACTF-023-19</t>
  </si>
  <si>
    <t>MXN</t>
  </si>
  <si>
    <t>Transferencia</t>
  </si>
  <si>
    <t>Estatal</t>
  </si>
  <si>
    <t>Dirección Recursos Materiales</t>
  </si>
  <si>
    <t>CONSULTORÍA INTEGRAL EN SISTEMAS Y TELECOMUNICAIONES, S.A. DE C.V.</t>
  </si>
  <si>
    <t>CIS-980309-CS2</t>
  </si>
  <si>
    <t>EXPOSICIÓN DE COMPUTADORAS DE SAN LUIS, S. DE R.L. DE C.V.</t>
  </si>
  <si>
    <t>ECS-030710-F79</t>
  </si>
  <si>
    <t>DINÁMICA DEL CENTRO, S.A. DE C.V.</t>
  </si>
  <si>
    <t>DCE-101123-P70</t>
  </si>
  <si>
    <t>ÁLVARO</t>
  </si>
  <si>
    <t xml:space="preserve">ALVARADO </t>
  </si>
  <si>
    <t>PÉREZ</t>
  </si>
  <si>
    <t>TRANSOM MÉXICO, S. DE R.L. DE C.V.</t>
  </si>
  <si>
    <t>CAPA TRES, S.A. DE C.V.</t>
  </si>
  <si>
    <t>CTR1301226V1</t>
  </si>
  <si>
    <t>TELECOMUNICACIONES VG DEL CENTRO, S.A. DE C.V.</t>
  </si>
  <si>
    <t>VTE050224B22</t>
  </si>
  <si>
    <t>TELEBYTE, S.A. DE C.V.</t>
  </si>
  <si>
    <t>TEL980831V21</t>
  </si>
  <si>
    <t>TECH ENERGY &amp; GROUNDING MX, S.A. DE C.V.</t>
  </si>
  <si>
    <t>TEA111206UA8</t>
  </si>
  <si>
    <t>ADMINISTRACIÓN Y SERVICIOS COMPUTACIONALES, S.A. DE C.V.</t>
  </si>
  <si>
    <t>ASC-801203-BCA</t>
  </si>
  <si>
    <t>TECH ENERGY &amp; GROUNDING MX, S.A. DE C.V. / CAPA TRES, S.A. DE C.V. / DINÁMICA DEL CENTRO, S.A. DE C.V. / EXPOSICIÓN DE COMPUTADORAS DE SAN LUIS, S. DE R.L. DE C.V.</t>
  </si>
  <si>
    <t>Diversas Oficinas del Poder Judicial</t>
  </si>
  <si>
    <t>PJE-44-1-00-19</t>
  </si>
  <si>
    <t>ADQUISICIÓN DE MOBILIARIO PARA  EL ÁREA DE CONVIVENCIA INFANTIL DEL PODER JUDICIAL DEL ESTADO</t>
  </si>
  <si>
    <t>EQUIPOS COMERCIALES DE S.L.P., S.A. DE C.V., EQUIPOS Y SERVICIO PARA OFICINAS, S. DE R.L. DE C.V., GRUPO ARME ESPACIOS, S.A. DE C.V.</t>
  </si>
  <si>
    <t>ECS110208BH0, ESO6404014R8, GAE0601128K2</t>
  </si>
  <si>
    <t>PJE-ACTF-024-19, PJE-ACTF-025-19 Y PJE-ACTF-026-19.</t>
  </si>
  <si>
    <t>EQUIPOS Y SERVICIO PARA OFICINAS, S. DE R.L. DE C.V.</t>
  </si>
  <si>
    <t>ESO6404014R8</t>
  </si>
  <si>
    <t>EQUIPOS COMERCIALES DE S.L.P., S.A. DE C.V.</t>
  </si>
  <si>
    <t>ECS110208BH0</t>
  </si>
  <si>
    <t>MOBILIARIO Y SISTEMAS DE OFICINA, S.A. DE C.V.</t>
  </si>
  <si>
    <t xml:space="preserve">ZENAIDA </t>
  </si>
  <si>
    <t>GONZÁLEZ</t>
  </si>
  <si>
    <t>JIMÉNEZ</t>
  </si>
  <si>
    <t>GRUPO ARME ESPACIOS, S.A. DE C.V.</t>
  </si>
  <si>
    <t>GAE0601128K2</t>
  </si>
  <si>
    <t>PRODUCTOS METÁLICOS STEELE, S.A. DE C.V.</t>
  </si>
  <si>
    <t>JUAN MANUEL</t>
  </si>
  <si>
    <t>GODINEZ</t>
  </si>
  <si>
    <t>CANO</t>
  </si>
  <si>
    <t>JUAN ANTONIO</t>
  </si>
  <si>
    <t xml:space="preserve">BELTRÁN </t>
  </si>
  <si>
    <t>OLVERA</t>
  </si>
  <si>
    <t>JOSÉ LUIS</t>
  </si>
  <si>
    <t>MUSA</t>
  </si>
  <si>
    <t>ABAD</t>
  </si>
  <si>
    <t>JOR INGENIERÍA Y CONSTRUCCIONES, S.A. DE C.V.</t>
  </si>
  <si>
    <t>GRUPO CONTRUCTOR LATITUD 22, S.A. DE C.V.</t>
  </si>
  <si>
    <t>PAULO SERGIO</t>
  </si>
  <si>
    <t>ACEVEDO</t>
  </si>
  <si>
    <t>SEGURA</t>
  </si>
  <si>
    <t>PJE-45-1-00-19</t>
  </si>
  <si>
    <t>GRUPO CONSTRUCTOR LATITUD 22, S.A. DE C.V.</t>
  </si>
  <si>
    <t>GCL171013767</t>
  </si>
  <si>
    <t>PJE-SERV-104-19</t>
  </si>
  <si>
    <t>TRABAJOS NECESARIOS PARA HABILITAR ESTACIONAMIENTO CON TECHUMBRE PARA MOTOCICLETAS Y BICICLETAS EN EL ESPACIO DE ÁREA VERDE UBICADO ENTRE LOS EDIFICIOS “C” Y “D” DE LA CIUDAD JUDICIAL “PRESIDENTE JUÁREZ”</t>
  </si>
  <si>
    <t>Monto del contrato sin impuestos (en MXN), suma por existir mas de un proveedor adjudicado, el formato solo permite la captura de una sola cantidad.</t>
  </si>
  <si>
    <t>http://www.cegaipslp.org.mx/HV2019Tres.nsf/0106FA5B0E216E0C862584CB006B71F5/$file/INVITACI%C3%93N%20PJE-40-1-00-19.PDF</t>
  </si>
  <si>
    <t>http://www.cegaipslp.org.mx/HV2019Tres.nsf/DCDDA9FBE61F8F62862584CB006BCD23/$file/INVITACI%C3%93N%20PJE-44-1-00-19.PDF</t>
  </si>
  <si>
    <t>http://www.cegaipslp.org.mx/HV2019Tres.nsf/100F529CB7787F1E862584CB006C76AA/$file/INVITACI%C3%93N%20PJE-45-1-00-19.PDF</t>
  </si>
  <si>
    <t>http://www.cegaipslp.org.mx/HV2019Tres.nsf/nombre_de_la_vista/E82D5C22D02A446C862584CB006C8B32/$File/APERTURA+PJE-40-1-00-19.PDF</t>
  </si>
  <si>
    <t>http://www.cegaipslp.org.mx/HV2019Tres.nsf/nombre_de_la_vista/C4967EB429BDD962862584CB006C94F1/$File/APERTURA+PJE-44-1-00-19.PDF</t>
  </si>
  <si>
    <t>http://www.cegaipslp.org.mx/HV2019Tres.nsf/nombre_de_la_vista/DE89FE63EE731B21862584CB006C9D09/$File/APERTURA+PJE-45-1-00-19.PDF</t>
  </si>
  <si>
    <t>http://www.cegaipslp.org.mx/HV2019Tres.nsf/nombre_de_la_vista/88533DCE1D556C28862584CB006CA89A/$File/CONTRATO+PJE-40-1-00-19.PDF</t>
  </si>
  <si>
    <t>http://www.cegaipslp.org.mx/HV2019Tres.nsf/nombre_de_la_vista/6F5FAE2AADDE0BD3862584CB006CB3B1/$File/CONTRATO+PJE-44-1-00-19.PDF</t>
  </si>
  <si>
    <t>http://www.cegaipslp.org.mx/HV2019Tres.nsf/nombre_de_la_vista/8BF88C6BB71478D1862584CB006CBCEB/$File/CONTRATO+PJE-45-1-00-19.PDF</t>
  </si>
  <si>
    <t>productos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</si>
</sst>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Fill="1" applyBorder="1" applyAlignment="1"/>
    <xf numFmtId="14" fontId="3" fillId="0" borderId="0" xfId="0" applyNumberFormat="1" applyFont="1" applyFill="1" applyBorder="1" applyAlignment="1"/>
    <xf numFmtId="0" fontId="3" fillId="0" borderId="0" xfId="0" applyNumberFormat="1" applyFont="1" applyFill="1" applyBorder="1" applyAlignment="1"/>
    <xf numFmtId="1" fontId="3" fillId="0" borderId="0" xfId="0" applyNumberFormat="1" applyFont="1" applyFill="1" applyBorder="1" applyAlignment="1"/>
    <xf numFmtId="0" fontId="3" fillId="0" borderId="2" xfId="0" applyFont="1" applyFill="1" applyBorder="1" applyAlignment="1"/>
    <xf numFmtId="0" fontId="0" fillId="0" borderId="0" xfId="0" applyFont="1" applyFill="1" applyBorder="1" applyAlignment="1"/>
    <xf numFmtId="164" fontId="3" fillId="0" borderId="0" xfId="0" applyNumberFormat="1" applyFont="1" applyFill="1" applyBorder="1" applyAlignment="1"/>
    <xf numFmtId="1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/>
    <xf numFmtId="0" fontId="0" fillId="0" borderId="0" xfId="0" applyFill="1" applyBorder="1"/>
    <xf numFmtId="14" fontId="4" fillId="0" borderId="0" xfId="1" applyNumberFormat="1" applyFont="1" applyFill="1" applyBorder="1" applyAlignment="1"/>
    <xf numFmtId="0" fontId="0" fillId="0" borderId="0" xfId="0" applyFont="1"/>
  </cellXfs>
  <cellStyles count="2">
    <cellStyle name="Hipervínculo" xfId="1" builtinId="8"/>
    <cellStyle name="Normal" xfId="0" builtinId="0"/>
  </cellStyles>
  <dxfs count="23"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9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8BF88C6BB71478D1862584CB006CBCEB/$File/CONTRATO+PJE-45-1-00-19.PDF" TargetMode="External"/><Relationship Id="rId1" Type="http://schemas.openxmlformats.org/officeDocument/2006/relationships/hyperlink" Target="http://www.cegaipslp.org.mx/webcegaip2018N2.nsf/nombre_de_la_vista/E56DFD0BF4AFE7FB86258344006BCD05/$File/OFICIO+Licit-Inv.+Rest.+-+NO+SE+GENER&#211;+INFORMACI&#211;N+EN+EL+PRESENTE+MES.doc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E56DFD0BF4AFE7FB86258344006BCD05/$File/OFICIO+Licit-Inv.+Rest.+-+NO+SE+GENER&#211;+INFORMACI&#211;N+EN+EL+PRESENTE+M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0"/>
  <sheetViews>
    <sheetView tabSelected="1" topLeftCell="A2" workbookViewId="0">
      <selection activeCell="E14" sqref="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14.42578125" customWidth="1"/>
  </cols>
  <sheetData>
    <row r="1" spans="1:60" hidden="1" x14ac:dyDescent="0.25">
      <c r="A1" t="s">
        <v>0</v>
      </c>
    </row>
    <row r="2" spans="1:6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6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3" t="s">
        <v>76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s="9" customFormat="1" x14ac:dyDescent="0.25">
      <c r="A8" s="4">
        <v>2019</v>
      </c>
      <c r="B8" s="5">
        <v>43770</v>
      </c>
      <c r="C8" s="5">
        <v>43799</v>
      </c>
      <c r="D8" s="4" t="s">
        <v>138</v>
      </c>
      <c r="E8" s="5" t="s">
        <v>142</v>
      </c>
      <c r="F8" s="9">
        <v>1</v>
      </c>
      <c r="G8" s="5" t="s">
        <v>197</v>
      </c>
      <c r="H8" s="4" t="s">
        <v>268</v>
      </c>
      <c r="I8" s="5">
        <v>43763</v>
      </c>
      <c r="J8" s="5" t="s">
        <v>198</v>
      </c>
      <c r="K8" s="6">
        <v>1</v>
      </c>
      <c r="L8" s="5">
        <v>43799</v>
      </c>
      <c r="M8" s="6">
        <v>1</v>
      </c>
      <c r="N8" s="6">
        <v>1</v>
      </c>
      <c r="O8" s="18" t="s">
        <v>199</v>
      </c>
      <c r="P8" s="4" t="s">
        <v>271</v>
      </c>
      <c r="Q8" s="4" t="s">
        <v>199</v>
      </c>
      <c r="R8" s="5" t="s">
        <v>200</v>
      </c>
      <c r="S8" s="5" t="s">
        <v>200</v>
      </c>
      <c r="T8" s="5" t="s">
        <v>200</v>
      </c>
      <c r="U8" s="5" t="s">
        <v>230</v>
      </c>
      <c r="V8" s="5" t="s">
        <v>201</v>
      </c>
      <c r="W8" s="4" t="s">
        <v>202</v>
      </c>
      <c r="X8" s="5" t="s">
        <v>231</v>
      </c>
      <c r="Y8" s="4" t="s">
        <v>203</v>
      </c>
      <c r="Z8" s="4" t="s">
        <v>204</v>
      </c>
      <c r="AA8" s="5" t="s">
        <v>205</v>
      </c>
      <c r="AB8" s="5">
        <v>43788</v>
      </c>
      <c r="AC8" s="4">
        <f>12100+141301.3+158100+43840</f>
        <v>355341.3</v>
      </c>
      <c r="AD8" s="10">
        <f>+AC8*1.16</f>
        <v>412195.90799999994</v>
      </c>
      <c r="AE8" s="7">
        <v>0</v>
      </c>
      <c r="AF8" s="7">
        <v>0</v>
      </c>
      <c r="AG8" s="4" t="s">
        <v>206</v>
      </c>
      <c r="AH8" s="4">
        <v>0</v>
      </c>
      <c r="AI8" s="4" t="s">
        <v>207</v>
      </c>
      <c r="AJ8" s="6" t="str">
        <f>J8</f>
        <v>ADQUISICÓN DE EQUIPO DE CÓMPUTO, IMPRESIÓN, COMUNICACIONES, REGULACIÓN DE CORRIENTE Y TELEFONÍA PARA DIVERSAS OFICINAS.</v>
      </c>
      <c r="AK8" s="5">
        <v>43789</v>
      </c>
      <c r="AL8" s="5">
        <v>43816</v>
      </c>
      <c r="AM8" s="4" t="s">
        <v>274</v>
      </c>
      <c r="AN8" s="4" t="s">
        <v>199</v>
      </c>
      <c r="AO8" s="6">
        <v>1</v>
      </c>
      <c r="AP8" s="4" t="s">
        <v>146</v>
      </c>
      <c r="AQ8" s="4" t="s">
        <v>208</v>
      </c>
      <c r="AR8" s="4" t="s">
        <v>200</v>
      </c>
      <c r="AS8" s="4" t="s">
        <v>200</v>
      </c>
      <c r="AT8" s="4" t="s">
        <v>200</v>
      </c>
      <c r="AU8" s="4" t="s">
        <v>199</v>
      </c>
      <c r="AV8" s="8" t="s">
        <v>200</v>
      </c>
      <c r="AW8" s="4" t="s">
        <v>148</v>
      </c>
      <c r="AX8" s="5" t="s">
        <v>152</v>
      </c>
      <c r="AY8" s="6">
        <v>1</v>
      </c>
      <c r="AZ8" s="4" t="s">
        <v>200</v>
      </c>
      <c r="BA8" s="4" t="s">
        <v>199</v>
      </c>
      <c r="BB8" s="4" t="s">
        <v>199</v>
      </c>
      <c r="BC8" s="4" t="s">
        <v>199</v>
      </c>
      <c r="BD8" s="4" t="s">
        <v>199</v>
      </c>
      <c r="BE8" s="4" t="s">
        <v>209</v>
      </c>
      <c r="BF8" s="5">
        <v>43799</v>
      </c>
      <c r="BG8" s="5">
        <f>BF8</f>
        <v>43799</v>
      </c>
      <c r="BH8" s="19" t="s">
        <v>267</v>
      </c>
    </row>
    <row r="9" spans="1:60" s="9" customFormat="1" x14ac:dyDescent="0.25">
      <c r="A9" s="4">
        <v>2019</v>
      </c>
      <c r="B9" s="5">
        <v>43770</v>
      </c>
      <c r="C9" s="5">
        <v>43799</v>
      </c>
      <c r="D9" s="4" t="s">
        <v>138</v>
      </c>
      <c r="E9" s="5" t="s">
        <v>142</v>
      </c>
      <c r="F9" s="9">
        <v>2</v>
      </c>
      <c r="G9" s="5" t="s">
        <v>232</v>
      </c>
      <c r="H9" s="4" t="s">
        <v>269</v>
      </c>
      <c r="I9" s="5">
        <v>43763</v>
      </c>
      <c r="J9" s="5" t="s">
        <v>233</v>
      </c>
      <c r="K9" s="6">
        <v>2</v>
      </c>
      <c r="L9" s="5">
        <v>43799</v>
      </c>
      <c r="M9" s="6">
        <v>1</v>
      </c>
      <c r="N9" s="6">
        <v>1</v>
      </c>
      <c r="O9" s="18" t="s">
        <v>199</v>
      </c>
      <c r="P9" s="4" t="s">
        <v>272</v>
      </c>
      <c r="Q9" s="4" t="s">
        <v>199</v>
      </c>
      <c r="R9" s="5" t="s">
        <v>200</v>
      </c>
      <c r="S9" s="5" t="s">
        <v>200</v>
      </c>
      <c r="T9" s="5" t="s">
        <v>200</v>
      </c>
      <c r="U9" s="5" t="s">
        <v>234</v>
      </c>
      <c r="V9" s="5" t="s">
        <v>235</v>
      </c>
      <c r="W9" s="4" t="s">
        <v>202</v>
      </c>
      <c r="X9" s="5" t="s">
        <v>203</v>
      </c>
      <c r="Y9" s="4" t="s">
        <v>203</v>
      </c>
      <c r="Z9" s="4" t="s">
        <v>204</v>
      </c>
      <c r="AA9" s="5" t="s">
        <v>236</v>
      </c>
      <c r="AB9" s="5">
        <v>43788</v>
      </c>
      <c r="AC9" s="4">
        <f>13460+45088+60501.74</f>
        <v>119049.73999999999</v>
      </c>
      <c r="AD9" s="10">
        <v>138097.69839999999</v>
      </c>
      <c r="AE9" s="7">
        <v>0</v>
      </c>
      <c r="AF9" s="7">
        <v>0</v>
      </c>
      <c r="AG9" s="4" t="s">
        <v>206</v>
      </c>
      <c r="AH9" s="4">
        <v>0</v>
      </c>
      <c r="AI9" s="4" t="s">
        <v>207</v>
      </c>
      <c r="AJ9" s="6" t="str">
        <f>J9</f>
        <v>ADQUISICIÓN DE MOBILIARIO PARA  EL ÁREA DE CONVIVENCIA INFANTIL DEL PODER JUDICIAL DEL ESTADO</v>
      </c>
      <c r="AK9" s="5">
        <v>43789</v>
      </c>
      <c r="AL9" s="5">
        <v>43823</v>
      </c>
      <c r="AM9" s="4" t="s">
        <v>275</v>
      </c>
      <c r="AN9" s="4" t="s">
        <v>199</v>
      </c>
      <c r="AO9" s="6">
        <v>2</v>
      </c>
      <c r="AP9" s="4" t="s">
        <v>146</v>
      </c>
      <c r="AQ9" s="4" t="s">
        <v>208</v>
      </c>
      <c r="AR9" s="4" t="s">
        <v>200</v>
      </c>
      <c r="AS9" s="4" t="s">
        <v>200</v>
      </c>
      <c r="AT9" s="4" t="s">
        <v>200</v>
      </c>
      <c r="AU9" s="4" t="s">
        <v>199</v>
      </c>
      <c r="AV9" s="8" t="s">
        <v>200</v>
      </c>
      <c r="AW9" s="4" t="s">
        <v>148</v>
      </c>
      <c r="AX9" s="5" t="s">
        <v>152</v>
      </c>
      <c r="AY9" s="6">
        <v>1</v>
      </c>
      <c r="AZ9" s="4" t="s">
        <v>200</v>
      </c>
      <c r="BA9" s="4" t="s">
        <v>199</v>
      </c>
      <c r="BB9" s="4" t="s">
        <v>199</v>
      </c>
      <c r="BC9" s="4" t="s">
        <v>199</v>
      </c>
      <c r="BD9" s="4" t="s">
        <v>199</v>
      </c>
      <c r="BE9" s="4" t="s">
        <v>209</v>
      </c>
      <c r="BF9" s="5">
        <v>43799</v>
      </c>
      <c r="BG9" s="5">
        <f>BF9</f>
        <v>43799</v>
      </c>
      <c r="BH9" s="19" t="s">
        <v>267</v>
      </c>
    </row>
    <row r="10" spans="1:60" s="9" customFormat="1" x14ac:dyDescent="0.25">
      <c r="A10" s="4">
        <v>2019</v>
      </c>
      <c r="B10" s="5">
        <v>43770</v>
      </c>
      <c r="C10" s="5">
        <v>43799</v>
      </c>
      <c r="D10" s="4" t="s">
        <v>138</v>
      </c>
      <c r="E10" s="5" t="s">
        <v>144</v>
      </c>
      <c r="F10" s="9">
        <v>3</v>
      </c>
      <c r="G10" s="5" t="s">
        <v>262</v>
      </c>
      <c r="H10" s="4" t="s">
        <v>270</v>
      </c>
      <c r="I10" s="5">
        <v>43766</v>
      </c>
      <c r="J10" s="5" t="s">
        <v>266</v>
      </c>
      <c r="K10" s="6">
        <v>3</v>
      </c>
      <c r="L10" s="5">
        <v>43799</v>
      </c>
      <c r="M10" s="6">
        <v>1</v>
      </c>
      <c r="N10" s="6">
        <v>1</v>
      </c>
      <c r="O10" s="18" t="s">
        <v>199</v>
      </c>
      <c r="P10" s="4" t="s">
        <v>273</v>
      </c>
      <c r="Q10" s="4" t="s">
        <v>199</v>
      </c>
      <c r="R10" s="5" t="s">
        <v>200</v>
      </c>
      <c r="S10" s="5" t="s">
        <v>200</v>
      </c>
      <c r="T10" s="5" t="s">
        <v>200</v>
      </c>
      <c r="U10" s="5" t="s">
        <v>263</v>
      </c>
      <c r="V10" s="5" t="s">
        <v>264</v>
      </c>
      <c r="W10" s="4" t="s">
        <v>202</v>
      </c>
      <c r="X10" s="5" t="s">
        <v>204</v>
      </c>
      <c r="Y10" s="4" t="s">
        <v>203</v>
      </c>
      <c r="Z10" s="4" t="s">
        <v>204</v>
      </c>
      <c r="AA10" s="5" t="s">
        <v>265</v>
      </c>
      <c r="AB10" s="5">
        <v>43782</v>
      </c>
      <c r="AC10" s="4">
        <v>248519.82</v>
      </c>
      <c r="AD10" s="10">
        <v>288283</v>
      </c>
      <c r="AE10" s="7">
        <v>0</v>
      </c>
      <c r="AF10" s="7">
        <v>0</v>
      </c>
      <c r="AG10" s="4" t="s">
        <v>206</v>
      </c>
      <c r="AH10" s="4">
        <v>0</v>
      </c>
      <c r="AI10" s="4" t="s">
        <v>207</v>
      </c>
      <c r="AJ10" s="6" t="str">
        <f>J10</f>
        <v>TRABAJOS NECESARIOS PARA HABILITAR ESTACIONAMIENTO CON TECHUMBRE PARA MOTOCICLETAS Y BICICLETAS EN EL ESPACIO DE ÁREA VERDE UBICADO ENTRE LOS EDIFICIOS “C” Y “D” DE LA CIUDAD JUDICIAL “PRESIDENTE JUÁREZ”</v>
      </c>
      <c r="AK10" s="5">
        <v>43797</v>
      </c>
      <c r="AL10" s="5">
        <v>43889</v>
      </c>
      <c r="AM10" s="4" t="s">
        <v>276</v>
      </c>
      <c r="AN10" s="4" t="s">
        <v>199</v>
      </c>
      <c r="AO10" s="6">
        <v>3</v>
      </c>
      <c r="AP10" s="4" t="s">
        <v>146</v>
      </c>
      <c r="AQ10" s="4" t="s">
        <v>208</v>
      </c>
      <c r="AR10" s="4" t="s">
        <v>200</v>
      </c>
      <c r="AS10" s="4" t="s">
        <v>200</v>
      </c>
      <c r="AT10" s="4" t="s">
        <v>200</v>
      </c>
      <c r="AU10" s="4" t="s">
        <v>199</v>
      </c>
      <c r="AV10" s="8" t="s">
        <v>200</v>
      </c>
      <c r="AW10" s="4" t="s">
        <v>148</v>
      </c>
      <c r="AX10" s="5" t="s">
        <v>152</v>
      </c>
      <c r="AY10" s="6">
        <v>1</v>
      </c>
      <c r="AZ10" s="4" t="s">
        <v>200</v>
      </c>
      <c r="BA10" s="4" t="s">
        <v>199</v>
      </c>
      <c r="BB10" s="4" t="s">
        <v>199</v>
      </c>
      <c r="BC10" s="4" t="s">
        <v>199</v>
      </c>
      <c r="BD10" s="4" t="s">
        <v>199</v>
      </c>
      <c r="BE10" s="4" t="s">
        <v>209</v>
      </c>
      <c r="BF10" s="5">
        <v>43799</v>
      </c>
      <c r="BG10" s="5">
        <f>BF10</f>
        <v>43799</v>
      </c>
      <c r="BH10" s="19" t="s">
        <v>200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61">
      <formula1>Hidden_13</formula1>
    </dataValidation>
    <dataValidation type="list" allowBlank="1" showErrorMessage="1" sqref="E8:E161">
      <formula1>Hidden_24</formula1>
    </dataValidation>
    <dataValidation type="list" allowBlank="1" showErrorMessage="1" sqref="AP8:AP161">
      <formula1>Hidden_341</formula1>
    </dataValidation>
    <dataValidation type="list" allowBlank="1" showErrorMessage="1" sqref="AW8:AW161">
      <formula1>Hidden_448</formula1>
    </dataValidation>
    <dataValidation type="list" allowBlank="1" showErrorMessage="1" sqref="AX8:AX161">
      <formula1>Hidden_549</formula1>
    </dataValidation>
  </dataValidations>
  <hyperlinks>
    <hyperlink ref="O8" r:id="rId1"/>
    <hyperlink ref="AM10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A3" workbookViewId="0">
      <selection activeCell="F20" sqref="F20:F2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60.42578125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200</v>
      </c>
      <c r="C4" t="s">
        <v>200</v>
      </c>
      <c r="D4" t="s">
        <v>200</v>
      </c>
      <c r="E4" t="s">
        <v>210</v>
      </c>
      <c r="F4" t="s">
        <v>211</v>
      </c>
    </row>
    <row r="5" spans="1:6" x14ac:dyDescent="0.25">
      <c r="A5">
        <v>1</v>
      </c>
      <c r="B5" t="s">
        <v>200</v>
      </c>
      <c r="C5" t="s">
        <v>200</v>
      </c>
      <c r="D5" t="s">
        <v>200</v>
      </c>
      <c r="E5" t="s">
        <v>212</v>
      </c>
      <c r="F5" t="s">
        <v>213</v>
      </c>
    </row>
    <row r="6" spans="1:6" x14ac:dyDescent="0.25">
      <c r="A6">
        <v>1</v>
      </c>
      <c r="B6" t="s">
        <v>200</v>
      </c>
      <c r="C6" t="s">
        <v>200</v>
      </c>
      <c r="D6" t="s">
        <v>200</v>
      </c>
      <c r="E6" t="s">
        <v>214</v>
      </c>
      <c r="F6" t="s">
        <v>215</v>
      </c>
    </row>
    <row r="7" spans="1:6" x14ac:dyDescent="0.25">
      <c r="A7">
        <v>1</v>
      </c>
      <c r="B7" t="s">
        <v>216</v>
      </c>
      <c r="C7" t="s">
        <v>217</v>
      </c>
      <c r="D7" t="s">
        <v>218</v>
      </c>
      <c r="E7" t="s">
        <v>200</v>
      </c>
      <c r="F7" t="s">
        <v>200</v>
      </c>
    </row>
    <row r="8" spans="1:6" x14ac:dyDescent="0.25">
      <c r="A8">
        <v>1</v>
      </c>
      <c r="B8" t="s">
        <v>200</v>
      </c>
      <c r="C8" t="s">
        <v>200</v>
      </c>
      <c r="D8" t="s">
        <v>200</v>
      </c>
      <c r="E8" t="s">
        <v>219</v>
      </c>
      <c r="F8" t="s">
        <v>200</v>
      </c>
    </row>
    <row r="9" spans="1:6" x14ac:dyDescent="0.25">
      <c r="A9">
        <v>1</v>
      </c>
      <c r="B9" t="s">
        <v>200</v>
      </c>
      <c r="C9" t="s">
        <v>200</v>
      </c>
      <c r="D9" t="s">
        <v>200</v>
      </c>
      <c r="E9" t="s">
        <v>220</v>
      </c>
      <c r="F9" t="s">
        <v>221</v>
      </c>
    </row>
    <row r="10" spans="1:6" x14ac:dyDescent="0.25">
      <c r="A10">
        <v>1</v>
      </c>
      <c r="B10" t="s">
        <v>200</v>
      </c>
      <c r="C10" t="s">
        <v>200</v>
      </c>
      <c r="D10" t="s">
        <v>200</v>
      </c>
      <c r="E10" t="s">
        <v>222</v>
      </c>
      <c r="F10" t="s">
        <v>223</v>
      </c>
    </row>
    <row r="11" spans="1:6" x14ac:dyDescent="0.25">
      <c r="A11">
        <v>1</v>
      </c>
      <c r="B11" t="s">
        <v>200</v>
      </c>
      <c r="C11" t="s">
        <v>200</v>
      </c>
      <c r="D11" t="s">
        <v>200</v>
      </c>
      <c r="E11" t="s">
        <v>224</v>
      </c>
      <c r="F11" t="s">
        <v>225</v>
      </c>
    </row>
    <row r="12" spans="1:6" x14ac:dyDescent="0.25">
      <c r="A12">
        <v>1</v>
      </c>
      <c r="B12" t="s">
        <v>200</v>
      </c>
      <c r="C12" t="s">
        <v>200</v>
      </c>
      <c r="D12" t="s">
        <v>200</v>
      </c>
      <c r="E12" t="s">
        <v>226</v>
      </c>
      <c r="F12" t="s">
        <v>227</v>
      </c>
    </row>
    <row r="13" spans="1:6" x14ac:dyDescent="0.25">
      <c r="A13">
        <v>1</v>
      </c>
      <c r="B13" t="s">
        <v>200</v>
      </c>
      <c r="C13" t="s">
        <v>200</v>
      </c>
      <c r="D13" t="s">
        <v>200</v>
      </c>
      <c r="E13" t="s">
        <v>228</v>
      </c>
      <c r="F13" t="s">
        <v>229</v>
      </c>
    </row>
    <row r="14" spans="1:6" x14ac:dyDescent="0.25">
      <c r="A14">
        <v>2</v>
      </c>
      <c r="B14" t="s">
        <v>200</v>
      </c>
      <c r="C14" t="s">
        <v>200</v>
      </c>
      <c r="D14" t="s">
        <v>200</v>
      </c>
      <c r="E14" t="s">
        <v>237</v>
      </c>
      <c r="F14" t="s">
        <v>238</v>
      </c>
    </row>
    <row r="15" spans="1:6" x14ac:dyDescent="0.25">
      <c r="A15">
        <v>2</v>
      </c>
      <c r="B15" t="s">
        <v>200</v>
      </c>
      <c r="C15" t="s">
        <v>200</v>
      </c>
      <c r="D15" t="s">
        <v>200</v>
      </c>
      <c r="E15" t="s">
        <v>239</v>
      </c>
      <c r="F15" t="s">
        <v>240</v>
      </c>
    </row>
    <row r="16" spans="1:6" x14ac:dyDescent="0.25">
      <c r="A16">
        <v>2</v>
      </c>
      <c r="B16" t="s">
        <v>200</v>
      </c>
      <c r="C16" t="s">
        <v>200</v>
      </c>
      <c r="D16" t="s">
        <v>200</v>
      </c>
      <c r="E16" t="s">
        <v>241</v>
      </c>
      <c r="F16" t="s">
        <v>200</v>
      </c>
    </row>
    <row r="17" spans="1:6" x14ac:dyDescent="0.25">
      <c r="A17">
        <v>2</v>
      </c>
      <c r="B17" t="s">
        <v>242</v>
      </c>
      <c r="C17" t="s">
        <v>243</v>
      </c>
      <c r="D17" t="s">
        <v>244</v>
      </c>
      <c r="E17" t="s">
        <v>200</v>
      </c>
      <c r="F17" t="s">
        <v>200</v>
      </c>
    </row>
    <row r="18" spans="1:6" x14ac:dyDescent="0.25">
      <c r="A18">
        <v>2</v>
      </c>
      <c r="B18" t="s">
        <v>200</v>
      </c>
      <c r="C18" t="s">
        <v>200</v>
      </c>
      <c r="D18" t="s">
        <v>200</v>
      </c>
      <c r="E18" t="s">
        <v>245</v>
      </c>
      <c r="F18" t="s">
        <v>246</v>
      </c>
    </row>
    <row r="19" spans="1:6" x14ac:dyDescent="0.25">
      <c r="A19">
        <v>2</v>
      </c>
      <c r="B19" t="s">
        <v>200</v>
      </c>
      <c r="C19" t="s">
        <v>200</v>
      </c>
      <c r="D19" t="s">
        <v>200</v>
      </c>
      <c r="E19" t="s">
        <v>247</v>
      </c>
      <c r="F19" t="s">
        <v>200</v>
      </c>
    </row>
    <row r="20" spans="1:6" x14ac:dyDescent="0.25">
      <c r="A20" s="3">
        <v>3</v>
      </c>
      <c r="B20" t="s">
        <v>248</v>
      </c>
      <c r="C20" t="s">
        <v>249</v>
      </c>
      <c r="D20" t="s">
        <v>250</v>
      </c>
      <c r="E20" t="s">
        <v>200</v>
      </c>
      <c r="F20" t="s">
        <v>200</v>
      </c>
    </row>
    <row r="21" spans="1:6" x14ac:dyDescent="0.25">
      <c r="A21">
        <v>3</v>
      </c>
      <c r="B21" t="s">
        <v>251</v>
      </c>
      <c r="C21" t="s">
        <v>252</v>
      </c>
      <c r="D21" t="s">
        <v>253</v>
      </c>
      <c r="E21" t="s">
        <v>200</v>
      </c>
      <c r="F21" t="s">
        <v>200</v>
      </c>
    </row>
    <row r="22" spans="1:6" x14ac:dyDescent="0.25">
      <c r="A22">
        <v>3</v>
      </c>
      <c r="B22" t="s">
        <v>254</v>
      </c>
      <c r="C22" t="s">
        <v>255</v>
      </c>
      <c r="D22" t="s">
        <v>256</v>
      </c>
      <c r="E22" t="s">
        <v>200</v>
      </c>
      <c r="F22" t="s">
        <v>200</v>
      </c>
    </row>
    <row r="23" spans="1:6" x14ac:dyDescent="0.25">
      <c r="A23">
        <v>3</v>
      </c>
      <c r="B23" t="s">
        <v>200</v>
      </c>
      <c r="C23" t="s">
        <v>200</v>
      </c>
      <c r="D23" t="s">
        <v>200</v>
      </c>
      <c r="E23" t="s">
        <v>257</v>
      </c>
      <c r="F23" t="s">
        <v>200</v>
      </c>
    </row>
    <row r="24" spans="1:6" x14ac:dyDescent="0.25">
      <c r="A24">
        <v>3</v>
      </c>
      <c r="B24" t="s">
        <v>200</v>
      </c>
      <c r="C24" t="s">
        <v>200</v>
      </c>
      <c r="D24" t="s">
        <v>200</v>
      </c>
      <c r="E24" t="s">
        <v>258</v>
      </c>
      <c r="F24" t="s">
        <v>264</v>
      </c>
    </row>
    <row r="25" spans="1:6" x14ac:dyDescent="0.25">
      <c r="A25">
        <v>3</v>
      </c>
      <c r="B25" t="s">
        <v>259</v>
      </c>
      <c r="C25" t="s">
        <v>260</v>
      </c>
      <c r="D25" t="s">
        <v>261</v>
      </c>
      <c r="E25" t="s">
        <v>200</v>
      </c>
      <c r="F25" t="s">
        <v>200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opLeftCell="A3" workbookViewId="0">
      <selection activeCell="A19" sqref="A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200</v>
      </c>
      <c r="C4" t="s">
        <v>200</v>
      </c>
      <c r="D4" t="s">
        <v>200</v>
      </c>
      <c r="E4" t="s">
        <v>210</v>
      </c>
      <c r="F4" t="s">
        <v>211</v>
      </c>
    </row>
    <row r="5" spans="1:6" x14ac:dyDescent="0.25">
      <c r="A5">
        <v>1</v>
      </c>
      <c r="B5" t="s">
        <v>200</v>
      </c>
      <c r="C5" t="s">
        <v>200</v>
      </c>
      <c r="D5" t="s">
        <v>200</v>
      </c>
      <c r="E5" t="s">
        <v>212</v>
      </c>
      <c r="F5" t="s">
        <v>213</v>
      </c>
    </row>
    <row r="6" spans="1:6" x14ac:dyDescent="0.25">
      <c r="A6">
        <v>1</v>
      </c>
      <c r="B6" t="s">
        <v>200</v>
      </c>
      <c r="C6" t="s">
        <v>200</v>
      </c>
      <c r="D6" t="s">
        <v>200</v>
      </c>
      <c r="E6" t="s">
        <v>214</v>
      </c>
      <c r="F6" t="s">
        <v>215</v>
      </c>
    </row>
    <row r="7" spans="1:6" x14ac:dyDescent="0.25">
      <c r="A7">
        <v>1</v>
      </c>
      <c r="B7" t="s">
        <v>200</v>
      </c>
      <c r="C7" t="s">
        <v>200</v>
      </c>
      <c r="D7" t="s">
        <v>200</v>
      </c>
      <c r="E7" t="s">
        <v>220</v>
      </c>
      <c r="F7" t="s">
        <v>221</v>
      </c>
    </row>
    <row r="8" spans="1:6" x14ac:dyDescent="0.25">
      <c r="A8">
        <v>1</v>
      </c>
      <c r="B8" t="s">
        <v>200</v>
      </c>
      <c r="C8" t="s">
        <v>200</v>
      </c>
      <c r="D8" t="s">
        <v>200</v>
      </c>
      <c r="E8" t="s">
        <v>222</v>
      </c>
      <c r="F8" t="s">
        <v>223</v>
      </c>
    </row>
    <row r="9" spans="1:6" x14ac:dyDescent="0.25">
      <c r="A9">
        <v>1</v>
      </c>
      <c r="B9" t="s">
        <v>200</v>
      </c>
      <c r="C9" t="s">
        <v>200</v>
      </c>
      <c r="D9" t="s">
        <v>200</v>
      </c>
      <c r="E9" t="s">
        <v>226</v>
      </c>
      <c r="F9" t="s">
        <v>227</v>
      </c>
    </row>
    <row r="10" spans="1:6" x14ac:dyDescent="0.25">
      <c r="A10">
        <v>2</v>
      </c>
      <c r="B10" t="s">
        <v>200</v>
      </c>
      <c r="C10" t="s">
        <v>200</v>
      </c>
      <c r="D10" t="s">
        <v>200</v>
      </c>
      <c r="E10" t="s">
        <v>237</v>
      </c>
      <c r="F10" t="s">
        <v>238</v>
      </c>
    </row>
    <row r="11" spans="1:6" x14ac:dyDescent="0.25">
      <c r="A11">
        <v>2</v>
      </c>
      <c r="B11" t="s">
        <v>200</v>
      </c>
      <c r="C11" t="s">
        <v>200</v>
      </c>
      <c r="D11" t="s">
        <v>200</v>
      </c>
      <c r="E11" t="s">
        <v>239</v>
      </c>
      <c r="F11" t="s">
        <v>240</v>
      </c>
    </row>
    <row r="12" spans="1:6" x14ac:dyDescent="0.25">
      <c r="A12">
        <v>2</v>
      </c>
      <c r="B12" t="s">
        <v>200</v>
      </c>
      <c r="C12" t="s">
        <v>200</v>
      </c>
      <c r="D12" t="s">
        <v>200</v>
      </c>
      <c r="E12" t="s">
        <v>245</v>
      </c>
      <c r="F12" t="s">
        <v>246</v>
      </c>
    </row>
    <row r="13" spans="1:6" x14ac:dyDescent="0.25">
      <c r="A13">
        <v>2</v>
      </c>
      <c r="B13" t="s">
        <v>242</v>
      </c>
      <c r="C13" t="s">
        <v>243</v>
      </c>
      <c r="D13" t="s">
        <v>244</v>
      </c>
      <c r="E13" t="s">
        <v>200</v>
      </c>
      <c r="F13" t="s">
        <v>200</v>
      </c>
    </row>
    <row r="14" spans="1:6" x14ac:dyDescent="0.25">
      <c r="A14">
        <v>3</v>
      </c>
      <c r="B14" t="s">
        <v>248</v>
      </c>
      <c r="C14" t="s">
        <v>249</v>
      </c>
      <c r="D14" t="s">
        <v>250</v>
      </c>
      <c r="E14" t="s">
        <v>200</v>
      </c>
      <c r="F14" t="s">
        <v>200</v>
      </c>
    </row>
    <row r="15" spans="1:6" x14ac:dyDescent="0.25">
      <c r="A15">
        <v>3</v>
      </c>
      <c r="B15" t="s">
        <v>251</v>
      </c>
      <c r="C15" t="s">
        <v>252</v>
      </c>
      <c r="D15" t="s">
        <v>253</v>
      </c>
      <c r="E15" t="s">
        <v>200</v>
      </c>
      <c r="F15" t="s">
        <v>200</v>
      </c>
    </row>
    <row r="16" spans="1:6" x14ac:dyDescent="0.25">
      <c r="A16">
        <v>3</v>
      </c>
      <c r="B16" t="s">
        <v>254</v>
      </c>
      <c r="C16" t="s">
        <v>255</v>
      </c>
      <c r="D16" t="s">
        <v>256</v>
      </c>
      <c r="E16" t="s">
        <v>200</v>
      </c>
      <c r="F16" t="s">
        <v>200</v>
      </c>
    </row>
    <row r="17" spans="1:6" x14ac:dyDescent="0.25">
      <c r="A17">
        <v>3</v>
      </c>
      <c r="B17" t="s">
        <v>200</v>
      </c>
      <c r="C17" t="s">
        <v>200</v>
      </c>
      <c r="D17" t="s">
        <v>200</v>
      </c>
      <c r="E17" t="s">
        <v>258</v>
      </c>
      <c r="F17" t="s">
        <v>264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200</v>
      </c>
      <c r="C4" t="s">
        <v>200</v>
      </c>
      <c r="D4" t="s">
        <v>200</v>
      </c>
      <c r="E4" t="s">
        <v>200</v>
      </c>
      <c r="F4" t="s">
        <v>200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200</v>
      </c>
      <c r="C4" t="s">
        <v>200</v>
      </c>
      <c r="D4" t="s">
        <v>200</v>
      </c>
      <c r="E4" t="s">
        <v>200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s="16">
        <v>5151</v>
      </c>
    </row>
    <row r="5" spans="1:2" x14ac:dyDescent="0.25">
      <c r="A5">
        <v>2</v>
      </c>
      <c r="B5" s="16">
        <v>5111</v>
      </c>
    </row>
    <row r="6" spans="1:2" x14ac:dyDescent="0.25">
      <c r="A6">
        <v>3</v>
      </c>
      <c r="B6" s="17" t="s">
        <v>277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200</v>
      </c>
      <c r="C4" t="s">
        <v>200</v>
      </c>
      <c r="D4" s="11">
        <v>43799</v>
      </c>
      <c r="E4" s="12" t="s">
        <v>199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MANUEL PEREZ ESTRADA</cp:lastModifiedBy>
  <dcterms:created xsi:type="dcterms:W3CDTF">2018-09-11T18:15:13Z</dcterms:created>
  <dcterms:modified xsi:type="dcterms:W3CDTF">2019-12-09T20:24:36Z</dcterms:modified>
</cp:coreProperties>
</file>