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calcChain.xml><?xml version="1.0" encoding="utf-8"?>
<calcChain xmlns="http://schemas.openxmlformats.org/spreadsheetml/2006/main">
  <c r="AP17" i="1"/>
  <c r="AO17"/>
  <c r="AJ17"/>
  <c r="AI17"/>
  <c r="AH17"/>
  <c r="H17"/>
  <c r="AP16"/>
  <c r="AO16"/>
  <c r="AJ16"/>
  <c r="AI16"/>
  <c r="AH16"/>
  <c r="H16"/>
  <c r="AP15"/>
  <c r="AO15"/>
  <c r="AJ15"/>
  <c r="AI15"/>
  <c r="AH15"/>
  <c r="H15"/>
  <c r="AP14"/>
  <c r="AO14"/>
  <c r="AJ14"/>
  <c r="AI14"/>
  <c r="AH14"/>
  <c r="H14"/>
  <c r="AP13"/>
  <c r="AO13"/>
  <c r="AJ13"/>
  <c r="AI13"/>
  <c r="AH13"/>
  <c r="H13"/>
  <c r="AP12"/>
  <c r="AO12"/>
  <c r="AJ12"/>
  <c r="AI12"/>
  <c r="AH12"/>
  <c r="H12"/>
  <c r="AP11"/>
  <c r="AO11"/>
  <c r="AJ11"/>
  <c r="AI11"/>
  <c r="AH11"/>
  <c r="H11"/>
  <c r="AP10"/>
  <c r="AO10"/>
  <c r="AJ10"/>
  <c r="AI10"/>
  <c r="AH10"/>
  <c r="H10"/>
  <c r="AT9"/>
  <c r="AT10" s="1"/>
  <c r="AT11" s="1"/>
  <c r="AT12" s="1"/>
  <c r="AT13" s="1"/>
  <c r="AT14" s="1"/>
  <c r="AT15" s="1"/>
  <c r="AT16" s="1"/>
  <c r="AT17" s="1"/>
  <c r="AP9"/>
  <c r="AO9"/>
  <c r="AJ9"/>
  <c r="AI9"/>
  <c r="AH9"/>
  <c r="H9"/>
  <c r="C9"/>
  <c r="C10" s="1"/>
  <c r="C11" s="1"/>
  <c r="C12" s="1"/>
  <c r="C13" s="1"/>
  <c r="C14" s="1"/>
  <c r="C15" s="1"/>
  <c r="C16" s="1"/>
  <c r="C17" s="1"/>
  <c r="B9"/>
  <c r="B10" s="1"/>
  <c r="B11" s="1"/>
  <c r="B12" s="1"/>
  <c r="B13" s="1"/>
  <c r="B14" s="1"/>
  <c r="B15" s="1"/>
  <c r="B16" s="1"/>
  <c r="B17" s="1"/>
  <c r="AU8"/>
  <c r="AU9" s="1"/>
  <c r="AU10" s="1"/>
  <c r="AU11" s="1"/>
  <c r="AU12" s="1"/>
  <c r="AU13" s="1"/>
  <c r="AU14" s="1"/>
  <c r="AU15" s="1"/>
  <c r="AU16" s="1"/>
  <c r="AU17" s="1"/>
  <c r="AP8"/>
  <c r="AO8"/>
  <c r="AJ8"/>
  <c r="AI8"/>
  <c r="AH8"/>
  <c r="H8"/>
</calcChain>
</file>

<file path=xl/sharedStrings.xml><?xml version="1.0" encoding="utf-8"?>
<sst xmlns="http://schemas.openxmlformats.org/spreadsheetml/2006/main" count="671" uniqueCount="286">
  <si>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</si>
  <si>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</si>
  <si>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</si>
  <si>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</si>
  <si>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</si>
  <si>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</si>
  <si>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</si>
  <si>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</si>
  <si>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</si>
  <si>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</si>
  <si>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</si>
  <si>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</si>
  <si>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</si>
  <si>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</si>
  <si>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</si>
  <si>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</si>
  <si>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</si>
  <si>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</si>
  <si>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</si>
  <si>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</si>
  <si>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</si>
  <si>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</si>
  <si>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</si>
  <si>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</si>
  <si>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</si>
  <si>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</si>
  <si>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</si>
  <si>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</si>
  <si>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</si>
  <si>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</si>
  <si>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</si>
  <si>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</si>
  <si>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</si>
  <si>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</si>
  <si>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</si>
  <si>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</si>
  <si>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</si>
  <si>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</si>
  <si>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</si>
  <si>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</si>
  <si>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</si>
  <si>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</si>
  <si>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</si>
  <si>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</si>
  <si>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</si>
  <si>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</si>
  <si>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</si>
  <si>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</si>
  <si>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</si>
  <si>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</si>
  <si>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</si>
  <si>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</si>
  <si>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</si>
  <si>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</si>
  <si>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</si>
  <si>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</si>
  <si>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</si>
  <si>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</si>
  <si>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</si>
  <si>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</si>
  <si>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</si>
  <si>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</si>
  <si>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</si>
  <si>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</si>
  <si>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</si>
  <si>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</si>
  <si>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</si>
  <si>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</si>
  <si>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</si>
  <si>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</si>
  <si>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</si>
  <si>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</si>
  <si>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</si>
  <si>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</si>
  <si>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</si>
  <si>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</si>
  <si>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</si>
  <si>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</si>
  <si>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</si>
  <si>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</si>
  <si>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</si>
  <si>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</si>
  <si>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</si>
  <si>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</si>
  <si>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</si>
  <si>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</si>
  <si>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</si>
  <si>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</si>
  <si>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</si>
  <si>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</si>
  <si>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</si>
  <si>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</si>
  <si>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</si>
  <si>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</si>
  <si>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</si>
  <si>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</si>
  <si>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</si>
  <si>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</si>
  <si>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</si>
  <si>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</si>
  <si>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</si>
  <si>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</si>
  <si>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</si>
  <si>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</si>
  <si>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</si>
  <si>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</si>
  <si>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</si>
  <si>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</si>
  <si>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</si>
  <si>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</si>
  <si>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</si>
  <si>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</si>
  <si>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</si>
  <si>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</si>
  <si>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</si>
  <si>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</si>
  <si>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</si>
  <si>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</si>
  <si>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</si>
  <si>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</si>
  <si>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</si>
  <si>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</si>
  <si>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</si>
  <si>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</si>
  <si>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</si>
  <si>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</si>
  <si>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</si>
  <si>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</si>
  <si>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</si>
  <si>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</si>
  <si>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</si>
  <si>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</si>
  <si>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</si>
  <si>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</si>
  <si>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</si>
  <si>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</si>
  <si>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</si>
  <si>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</si>
  <si>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</si>
  <si>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</si>
  <si>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</si>
  <si>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</si>
  <si>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</si>
  <si>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</si>
  <si>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</si>
  <si>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</si>
  <si>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</si>
  <si>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</si>
  <si>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</si>
  <si>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</si>
  <si>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</si>
  <si>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</si>
  <si>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</si>
  <si>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</si>
  <si>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</si>
  <si>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</si>
  <si>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</si>
  <si>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</si>
  <si>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</si>
  <si>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</si>
  <si>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</si>
  <si>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</si>
  <si>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</si>
  <si>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</si>
  <si>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</si>
  <si>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</si>
  <si>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</si>
  <si>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</si>
  <si>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</si>
  <si>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</si>
  <si>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</si>
  <si>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</si>
  <si>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</si>
  <si>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</si>
  <si>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</si>
  <si>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</si>
  <si>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</si>
  <si>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</si>
  <si>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</si>
  <si>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</si>
  <si>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</si>
  <si>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</si>
  <si>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</si>
  <si>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</si>
  <si>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</si>
  <si>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</si>
  <si>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</si>
  <si>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</si>
  <si>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</si>
  <si>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</si>
  <si>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</si>
  <si>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</si>
  <si>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</si>
  <si>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</si>
  <si>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</si>
  <si>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</si>
  <si>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</si>
  <si>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</si>
  <si>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</si>
  <si>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</si>
  <si>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</si>
  <si>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</si>
  <si>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</si>
  <si>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</si>
  <si>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</si>
  <si>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</si>
  <si>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</si>
  <si>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</si>
  <si>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</si>
  <si>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</si>
  <si>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</si>
  <si>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</si>
  <si>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</si>
  <si>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Hugo</t>
  </si>
  <si>
    <t>Martínez</t>
  </si>
  <si>
    <t>No se genera información</t>
  </si>
  <si>
    <t>MAMH360924SW7</t>
  </si>
  <si>
    <t>Arrendamiento de oficinas centrales</t>
  </si>
  <si>
    <t>Mariano Otero</t>
  </si>
  <si>
    <t>NA</t>
  </si>
  <si>
    <t>Tequisquiapan</t>
  </si>
  <si>
    <t>hugo@slp.com.mx</t>
  </si>
  <si>
    <t>http://www.cegaipslp.org.mx/HV2019.nsf/nombre_de_la_vista/D3CB81D96926235A8625839900806930/$File/No+se+genera+información+1.docx</t>
  </si>
  <si>
    <t>Dirección Administrativa</t>
  </si>
  <si>
    <t>Decop</t>
  </si>
  <si>
    <t>de San Luis</t>
  </si>
  <si>
    <t>SA de CV</t>
  </si>
  <si>
    <t>DSL951110KY6</t>
  </si>
  <si>
    <t>Servicios de impresión y fotocopiado</t>
  </si>
  <si>
    <t>Mariano Jiménez</t>
  </si>
  <si>
    <t>ventas@giteltelecom.com.mx</t>
  </si>
  <si>
    <t>Comercializadora de Equipo</t>
  </si>
  <si>
    <t>de Computo de Omarxel</t>
  </si>
  <si>
    <t>S de RL de CV</t>
  </si>
  <si>
    <t>CEC070628BS9</t>
  </si>
  <si>
    <t>Servicios</t>
  </si>
  <si>
    <t>Julian de los Reyes</t>
  </si>
  <si>
    <t>Centro</t>
  </si>
  <si>
    <t>elizabcuellar@hotmail.com</t>
  </si>
  <si>
    <t>Ma. Del Socorro</t>
  </si>
  <si>
    <t>Cazares</t>
  </si>
  <si>
    <t>Rueda</t>
  </si>
  <si>
    <t>CARS381006</t>
  </si>
  <si>
    <t>Arrendamiento de oficinas</t>
  </si>
  <si>
    <t>Insurgentes</t>
  </si>
  <si>
    <t>cazares.socorro@gmail.com</t>
  </si>
  <si>
    <t>Nancy del Carmen</t>
  </si>
  <si>
    <t>Sánchez</t>
  </si>
  <si>
    <t>SAGN830808JH7</t>
  </si>
  <si>
    <t>Servicios contables</t>
  </si>
  <si>
    <t>N°3</t>
  </si>
  <si>
    <t>San Luis</t>
  </si>
  <si>
    <t>nancy_mjl@hotmail.com</t>
  </si>
  <si>
    <t>Marco Antonio</t>
  </si>
  <si>
    <t>Barrera</t>
  </si>
  <si>
    <t>Vázquez</t>
  </si>
  <si>
    <t>BAVM740116LY2</t>
  </si>
  <si>
    <t>Servicios profesionales</t>
  </si>
  <si>
    <t>Ejercito Nacional</t>
  </si>
  <si>
    <t>Las Aguilas</t>
  </si>
  <si>
    <t>marcojustice@hotmail.com</t>
  </si>
  <si>
    <t>ORB</t>
  </si>
  <si>
    <t>Telecom</t>
  </si>
  <si>
    <t>OTE980325946</t>
  </si>
  <si>
    <t>Servicio de Internet</t>
  </si>
  <si>
    <t>Venustiano Carranza</t>
  </si>
  <si>
    <t>Polanco</t>
  </si>
  <si>
    <t>carolina_@orb.com.mx</t>
  </si>
  <si>
    <t>Fortunato</t>
  </si>
  <si>
    <t>Méndez</t>
  </si>
  <si>
    <t>Jiménez</t>
  </si>
  <si>
    <t>MEJF230309K50</t>
  </si>
  <si>
    <t>Tamuín</t>
  </si>
  <si>
    <t>Mirador</t>
  </si>
  <si>
    <t>inbursaslp@hotmail.com</t>
  </si>
  <si>
    <t>Oscar Julián</t>
  </si>
  <si>
    <t>Arauz</t>
  </si>
  <si>
    <t>Pérez</t>
  </si>
  <si>
    <t>AAPO681129277</t>
  </si>
  <si>
    <t>Blas Escontría</t>
  </si>
  <si>
    <t>oscar.arauz@cfeimesa.com</t>
  </si>
  <si>
    <t>Alfredo</t>
  </si>
  <si>
    <t>González</t>
  </si>
  <si>
    <t>GOGA700103497</t>
  </si>
  <si>
    <t>Bo del Carmen</t>
  </si>
  <si>
    <t>despachocontable109@hotmail.com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</si>
</sst>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3" borderId="0" xfId="0" applyFill="1" applyBorder="1"/>
    <xf numFmtId="0" fontId="0" fillId="5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spachocontable109@hotmail.com" TargetMode="External"/><Relationship Id="rId3" Type="http://schemas.openxmlformats.org/officeDocument/2006/relationships/hyperlink" Target="mailto:cazares.socorro@gmail.com" TargetMode="External"/><Relationship Id="rId7" Type="http://schemas.openxmlformats.org/officeDocument/2006/relationships/hyperlink" Target="mailto:oscar.arauz@cfeimesa.com" TargetMode="External"/><Relationship Id="rId2" Type="http://schemas.openxmlformats.org/officeDocument/2006/relationships/hyperlink" Target="mailto:elizabcuellar@hotmail.com" TargetMode="External"/><Relationship Id="rId1" Type="http://schemas.openxmlformats.org/officeDocument/2006/relationships/hyperlink" Target="mailto:ventas@giteltelecom.com.mx" TargetMode="External"/><Relationship Id="rId6" Type="http://schemas.openxmlformats.org/officeDocument/2006/relationships/hyperlink" Target="mailto:carolina_@orb.com.mx" TargetMode="External"/><Relationship Id="rId5" Type="http://schemas.openxmlformats.org/officeDocument/2006/relationships/hyperlink" Target="mailto:marcojustice@hotmail.com" TargetMode="External"/><Relationship Id="rId4" Type="http://schemas.openxmlformats.org/officeDocument/2006/relationships/hyperlink" Target="mailto:nancy_mjl@hotmail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7"/>
  <sheetViews>
    <sheetView tabSelected="1" topLeftCell="AM2" zoomScale="80" zoomScaleNormal="80" workbookViewId="0">
      <selection activeCell="AQ16" sqref="AQ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2019</v>
      </c>
      <c r="B8" s="5">
        <v>43647</v>
      </c>
      <c r="C8" s="5">
        <v>43677</v>
      </c>
      <c r="D8" t="s">
        <v>111</v>
      </c>
      <c r="E8" t="s">
        <v>213</v>
      </c>
      <c r="F8" t="s">
        <v>214</v>
      </c>
      <c r="G8" t="s">
        <v>214</v>
      </c>
      <c r="H8" t="str">
        <f>CONCATENATE(E8," ",F8," ",G8)</f>
        <v>Hugo Martínez Martínez</v>
      </c>
      <c r="I8" t="s">
        <v>215</v>
      </c>
      <c r="J8" t="s">
        <v>113</v>
      </c>
      <c r="K8" t="s">
        <v>122</v>
      </c>
      <c r="L8" t="s">
        <v>215</v>
      </c>
      <c r="M8" s="10" t="s">
        <v>216</v>
      </c>
      <c r="N8" t="s">
        <v>122</v>
      </c>
      <c r="O8" t="s">
        <v>148</v>
      </c>
      <c r="P8" t="s">
        <v>217</v>
      </c>
      <c r="Q8" t="s">
        <v>155</v>
      </c>
      <c r="R8" t="s">
        <v>218</v>
      </c>
      <c r="S8">
        <v>685</v>
      </c>
      <c r="T8" t="s">
        <v>219</v>
      </c>
      <c r="U8" t="s">
        <v>176</v>
      </c>
      <c r="V8" t="s">
        <v>220</v>
      </c>
      <c r="W8" t="s">
        <v>215</v>
      </c>
      <c r="X8" t="s">
        <v>215</v>
      </c>
      <c r="Y8" t="s">
        <v>215</v>
      </c>
      <c r="Z8" t="s">
        <v>215</v>
      </c>
      <c r="AA8" t="s">
        <v>215</v>
      </c>
      <c r="AB8" t="s">
        <v>215</v>
      </c>
      <c r="AC8" t="s">
        <v>215</v>
      </c>
      <c r="AD8" t="s">
        <v>215</v>
      </c>
      <c r="AE8" t="s">
        <v>215</v>
      </c>
      <c r="AF8" t="s">
        <v>215</v>
      </c>
      <c r="AG8" t="s">
        <v>215</v>
      </c>
      <c r="AH8" t="str">
        <f t="shared" ref="AH8:AJ17" si="0">E8</f>
        <v>Hugo</v>
      </c>
      <c r="AI8" t="str">
        <f t="shared" si="0"/>
        <v>Martínez</v>
      </c>
      <c r="AJ8" t="str">
        <f t="shared" si="0"/>
        <v>Martínez</v>
      </c>
      <c r="AK8">
        <v>4448311732</v>
      </c>
      <c r="AL8" s="6" t="s">
        <v>221</v>
      </c>
      <c r="AM8" t="s">
        <v>215</v>
      </c>
      <c r="AN8" t="s">
        <v>215</v>
      </c>
      <c r="AO8">
        <f>AK8</f>
        <v>4448311732</v>
      </c>
      <c r="AP8" t="str">
        <f>AL8</f>
        <v>hugo@slp.com.mx</v>
      </c>
      <c r="AQ8" s="8" t="s">
        <v>222</v>
      </c>
      <c r="AR8" s="8" t="s">
        <v>222</v>
      </c>
      <c r="AS8" t="s">
        <v>223</v>
      </c>
      <c r="AT8" s="5">
        <v>43654</v>
      </c>
      <c r="AU8" s="5">
        <f>C8</f>
        <v>43677</v>
      </c>
      <c r="AV8" s="9" t="s">
        <v>219</v>
      </c>
    </row>
    <row r="9" spans="1:48">
      <c r="A9">
        <v>2019</v>
      </c>
      <c r="B9" s="5">
        <f>B8</f>
        <v>43647</v>
      </c>
      <c r="C9" s="5">
        <f>C8</f>
        <v>43677</v>
      </c>
      <c r="D9" t="s">
        <v>112</v>
      </c>
      <c r="E9" t="s">
        <v>224</v>
      </c>
      <c r="F9" t="s">
        <v>225</v>
      </c>
      <c r="G9" t="s">
        <v>226</v>
      </c>
      <c r="H9" t="str">
        <f t="shared" ref="H9:H17" si="1">CONCATENATE(E9," ",F9," ",G9)</f>
        <v>Decop de San Luis SA de CV</v>
      </c>
      <c r="I9" t="s">
        <v>215</v>
      </c>
      <c r="J9" t="s">
        <v>113</v>
      </c>
      <c r="K9" t="s">
        <v>122</v>
      </c>
      <c r="L9" t="s">
        <v>215</v>
      </c>
      <c r="M9" s="10" t="s">
        <v>227</v>
      </c>
      <c r="N9" t="s">
        <v>122</v>
      </c>
      <c r="O9" t="s">
        <v>148</v>
      </c>
      <c r="P9" t="s">
        <v>228</v>
      </c>
      <c r="Q9" t="s">
        <v>155</v>
      </c>
      <c r="R9" t="s">
        <v>229</v>
      </c>
      <c r="S9">
        <v>1610</v>
      </c>
      <c r="T9" t="s">
        <v>219</v>
      </c>
      <c r="U9" t="s">
        <v>176</v>
      </c>
      <c r="V9" t="s">
        <v>220</v>
      </c>
      <c r="W9" t="s">
        <v>215</v>
      </c>
      <c r="X9" t="s">
        <v>215</v>
      </c>
      <c r="Y9" t="s">
        <v>215</v>
      </c>
      <c r="Z9" t="s">
        <v>215</v>
      </c>
      <c r="AA9" t="s">
        <v>215</v>
      </c>
      <c r="AB9" t="s">
        <v>215</v>
      </c>
      <c r="AC9" t="s">
        <v>215</v>
      </c>
      <c r="AD9" t="s">
        <v>215</v>
      </c>
      <c r="AE9" t="s">
        <v>215</v>
      </c>
      <c r="AF9" t="s">
        <v>215</v>
      </c>
      <c r="AG9" t="s">
        <v>215</v>
      </c>
      <c r="AH9" t="str">
        <f t="shared" si="0"/>
        <v>Decop</v>
      </c>
      <c r="AI9" t="str">
        <f t="shared" si="0"/>
        <v>de San Luis</v>
      </c>
      <c r="AJ9" t="str">
        <f t="shared" si="0"/>
        <v>SA de CV</v>
      </c>
      <c r="AK9">
        <v>4448196792</v>
      </c>
      <c r="AL9" s="6" t="s">
        <v>230</v>
      </c>
      <c r="AM9" t="s">
        <v>215</v>
      </c>
      <c r="AN9" t="s">
        <v>215</v>
      </c>
      <c r="AO9">
        <f>AK9</f>
        <v>4448196792</v>
      </c>
      <c r="AP9" t="str">
        <f>AL9</f>
        <v>ventas@giteltelecom.com.mx</v>
      </c>
      <c r="AQ9" s="8" t="s">
        <v>222</v>
      </c>
      <c r="AR9" s="8" t="s">
        <v>222</v>
      </c>
      <c r="AS9" t="s">
        <v>223</v>
      </c>
      <c r="AT9" s="5">
        <f>AT8</f>
        <v>43654</v>
      </c>
      <c r="AU9" s="5">
        <f>AU8</f>
        <v>43677</v>
      </c>
      <c r="AV9" s="9" t="s">
        <v>219</v>
      </c>
    </row>
    <row r="10" spans="1:48">
      <c r="A10">
        <v>2019</v>
      </c>
      <c r="B10" s="5">
        <f t="shared" ref="B10:C17" si="2">B9</f>
        <v>43647</v>
      </c>
      <c r="C10" s="5">
        <f t="shared" si="2"/>
        <v>43677</v>
      </c>
      <c r="D10" t="s">
        <v>112</v>
      </c>
      <c r="E10" t="s">
        <v>231</v>
      </c>
      <c r="F10" t="s">
        <v>232</v>
      </c>
      <c r="G10" t="s">
        <v>233</v>
      </c>
      <c r="H10" t="str">
        <f t="shared" si="1"/>
        <v>Comercializadora de Equipo de Computo de Omarxel S de RL de CV</v>
      </c>
      <c r="I10" t="s">
        <v>215</v>
      </c>
      <c r="J10" t="s">
        <v>113</v>
      </c>
      <c r="K10" t="s">
        <v>122</v>
      </c>
      <c r="L10" t="s">
        <v>215</v>
      </c>
      <c r="M10" s="10" t="s">
        <v>234</v>
      </c>
      <c r="N10" t="s">
        <v>122</v>
      </c>
      <c r="O10" t="s">
        <v>148</v>
      </c>
      <c r="P10" t="s">
        <v>235</v>
      </c>
      <c r="Q10" t="s">
        <v>155</v>
      </c>
      <c r="R10" t="s">
        <v>236</v>
      </c>
      <c r="S10">
        <v>495</v>
      </c>
      <c r="T10" s="7" t="s">
        <v>219</v>
      </c>
      <c r="U10" t="s">
        <v>180</v>
      </c>
      <c r="V10" s="7" t="s">
        <v>237</v>
      </c>
      <c r="W10" t="s">
        <v>215</v>
      </c>
      <c r="X10" t="s">
        <v>215</v>
      </c>
      <c r="Y10" t="s">
        <v>215</v>
      </c>
      <c r="Z10" t="s">
        <v>215</v>
      </c>
      <c r="AA10" t="s">
        <v>215</v>
      </c>
      <c r="AB10" t="s">
        <v>215</v>
      </c>
      <c r="AC10" t="s">
        <v>215</v>
      </c>
      <c r="AD10" t="s">
        <v>215</v>
      </c>
      <c r="AE10" t="s">
        <v>215</v>
      </c>
      <c r="AF10" t="s">
        <v>215</v>
      </c>
      <c r="AG10" t="s">
        <v>215</v>
      </c>
      <c r="AH10" t="str">
        <f t="shared" si="0"/>
        <v>Comercializadora de Equipo</v>
      </c>
      <c r="AI10" t="str">
        <f t="shared" si="0"/>
        <v>de Computo de Omarxel</v>
      </c>
      <c r="AJ10" t="str">
        <f t="shared" si="0"/>
        <v>S de RL de CV</v>
      </c>
      <c r="AK10">
        <v>4448208033</v>
      </c>
      <c r="AL10" s="6" t="s">
        <v>238</v>
      </c>
      <c r="AM10" t="s">
        <v>215</v>
      </c>
      <c r="AN10" t="s">
        <v>215</v>
      </c>
      <c r="AO10">
        <f t="shared" ref="AO10:AP17" si="3">AK10</f>
        <v>4448208033</v>
      </c>
      <c r="AP10" t="str">
        <f t="shared" si="3"/>
        <v>elizabcuellar@hotmail.com</v>
      </c>
      <c r="AQ10" s="8" t="s">
        <v>222</v>
      </c>
      <c r="AR10" s="8" t="s">
        <v>222</v>
      </c>
      <c r="AS10" t="s">
        <v>223</v>
      </c>
      <c r="AT10" s="5">
        <f t="shared" ref="AT10:AU17" si="4">AT9</f>
        <v>43654</v>
      </c>
      <c r="AU10" s="5">
        <f t="shared" si="4"/>
        <v>43677</v>
      </c>
      <c r="AV10" s="9" t="s">
        <v>219</v>
      </c>
    </row>
    <row r="11" spans="1:48">
      <c r="A11">
        <v>2019</v>
      </c>
      <c r="B11" s="5">
        <f t="shared" si="2"/>
        <v>43647</v>
      </c>
      <c r="C11" s="5">
        <f t="shared" si="2"/>
        <v>43677</v>
      </c>
      <c r="D11" t="s">
        <v>111</v>
      </c>
      <c r="E11" t="s">
        <v>239</v>
      </c>
      <c r="F11" t="s">
        <v>240</v>
      </c>
      <c r="G11" t="s">
        <v>241</v>
      </c>
      <c r="H11" t="str">
        <f t="shared" si="1"/>
        <v>Ma. Del Socorro Cazares Rueda</v>
      </c>
      <c r="I11" t="s">
        <v>215</v>
      </c>
      <c r="J11" t="s">
        <v>113</v>
      </c>
      <c r="K11" t="s">
        <v>122</v>
      </c>
      <c r="L11" t="s">
        <v>215</v>
      </c>
      <c r="M11" s="10" t="s">
        <v>242</v>
      </c>
      <c r="N11" t="s">
        <v>122</v>
      </c>
      <c r="O11" t="s">
        <v>148</v>
      </c>
      <c r="P11" t="s">
        <v>243</v>
      </c>
      <c r="Q11" t="s">
        <v>155</v>
      </c>
      <c r="R11" t="s">
        <v>244</v>
      </c>
      <c r="S11">
        <v>204</v>
      </c>
      <c r="T11" s="7" t="s">
        <v>219</v>
      </c>
      <c r="U11" t="s">
        <v>180</v>
      </c>
      <c r="V11" s="7" t="s">
        <v>237</v>
      </c>
      <c r="W11" t="s">
        <v>215</v>
      </c>
      <c r="X11" t="s">
        <v>215</v>
      </c>
      <c r="Y11" t="s">
        <v>215</v>
      </c>
      <c r="Z11" t="s">
        <v>215</v>
      </c>
      <c r="AA11" t="s">
        <v>215</v>
      </c>
      <c r="AB11" t="s">
        <v>215</v>
      </c>
      <c r="AC11" t="s">
        <v>215</v>
      </c>
      <c r="AD11" t="s">
        <v>215</v>
      </c>
      <c r="AE11" t="s">
        <v>215</v>
      </c>
      <c r="AF11" t="s">
        <v>215</v>
      </c>
      <c r="AG11" t="s">
        <v>215</v>
      </c>
      <c r="AH11" t="str">
        <f t="shared" si="0"/>
        <v>Ma. Del Socorro</v>
      </c>
      <c r="AI11" t="str">
        <f t="shared" si="0"/>
        <v>Cazares</v>
      </c>
      <c r="AJ11" t="str">
        <f t="shared" si="0"/>
        <v>Rueda</v>
      </c>
      <c r="AK11">
        <v>4888826898</v>
      </c>
      <c r="AL11" s="6" t="s">
        <v>245</v>
      </c>
      <c r="AM11" t="s">
        <v>215</v>
      </c>
      <c r="AN11" t="s">
        <v>215</v>
      </c>
      <c r="AO11">
        <f t="shared" si="3"/>
        <v>4888826898</v>
      </c>
      <c r="AP11" t="str">
        <f t="shared" si="3"/>
        <v>cazares.socorro@gmail.com</v>
      </c>
      <c r="AQ11" s="8" t="s">
        <v>222</v>
      </c>
      <c r="AR11" s="8" t="s">
        <v>222</v>
      </c>
      <c r="AS11" t="s">
        <v>223</v>
      </c>
      <c r="AT11" s="5">
        <f t="shared" si="4"/>
        <v>43654</v>
      </c>
      <c r="AU11" s="5">
        <f t="shared" si="4"/>
        <v>43677</v>
      </c>
      <c r="AV11" s="9" t="s">
        <v>219</v>
      </c>
    </row>
    <row r="12" spans="1:48">
      <c r="A12">
        <v>2019</v>
      </c>
      <c r="B12" s="5">
        <f t="shared" si="2"/>
        <v>43647</v>
      </c>
      <c r="C12" s="5">
        <f t="shared" si="2"/>
        <v>43677</v>
      </c>
      <c r="D12" t="s">
        <v>111</v>
      </c>
      <c r="E12" t="s">
        <v>246</v>
      </c>
      <c r="F12" t="s">
        <v>247</v>
      </c>
      <c r="G12" t="s">
        <v>116</v>
      </c>
      <c r="H12" t="str">
        <f t="shared" si="1"/>
        <v>Nancy del Carmen Sánchez Guerrero</v>
      </c>
      <c r="I12" t="s">
        <v>215</v>
      </c>
      <c r="J12" t="s">
        <v>113</v>
      </c>
      <c r="K12" t="s">
        <v>122</v>
      </c>
      <c r="L12" t="s">
        <v>215</v>
      </c>
      <c r="M12" s="10" t="s">
        <v>248</v>
      </c>
      <c r="N12" t="s">
        <v>122</v>
      </c>
      <c r="O12" t="s">
        <v>148</v>
      </c>
      <c r="P12" s="7" t="s">
        <v>249</v>
      </c>
      <c r="Q12" s="7" t="s">
        <v>155</v>
      </c>
      <c r="R12" t="s">
        <v>250</v>
      </c>
      <c r="S12">
        <v>123</v>
      </c>
      <c r="T12" s="7" t="s">
        <v>219</v>
      </c>
      <c r="U12" t="s">
        <v>180</v>
      </c>
      <c r="V12" s="7" t="s">
        <v>251</v>
      </c>
      <c r="W12" t="s">
        <v>215</v>
      </c>
      <c r="X12" t="s">
        <v>215</v>
      </c>
      <c r="Y12" t="s">
        <v>215</v>
      </c>
      <c r="Z12" t="s">
        <v>215</v>
      </c>
      <c r="AA12" t="s">
        <v>215</v>
      </c>
      <c r="AB12" t="s">
        <v>215</v>
      </c>
      <c r="AC12" t="s">
        <v>215</v>
      </c>
      <c r="AD12" t="s">
        <v>215</v>
      </c>
      <c r="AE12" t="s">
        <v>215</v>
      </c>
      <c r="AF12" t="s">
        <v>215</v>
      </c>
      <c r="AG12" t="s">
        <v>215</v>
      </c>
      <c r="AH12" t="str">
        <f t="shared" si="0"/>
        <v>Nancy del Carmen</v>
      </c>
      <c r="AI12" t="str">
        <f t="shared" si="0"/>
        <v>Sánchez</v>
      </c>
      <c r="AJ12" t="str">
        <f t="shared" si="0"/>
        <v>Guerrero</v>
      </c>
      <c r="AK12">
        <v>4441423330</v>
      </c>
      <c r="AL12" s="6" t="s">
        <v>252</v>
      </c>
      <c r="AM12" t="s">
        <v>215</v>
      </c>
      <c r="AN12" t="s">
        <v>215</v>
      </c>
      <c r="AO12">
        <f t="shared" si="3"/>
        <v>4441423330</v>
      </c>
      <c r="AP12" t="str">
        <f t="shared" si="3"/>
        <v>nancy_mjl@hotmail.com</v>
      </c>
      <c r="AQ12" s="8" t="s">
        <v>222</v>
      </c>
      <c r="AR12" s="8" t="s">
        <v>222</v>
      </c>
      <c r="AS12" t="s">
        <v>223</v>
      </c>
      <c r="AT12" s="5">
        <f t="shared" si="4"/>
        <v>43654</v>
      </c>
      <c r="AU12" s="5">
        <f t="shared" si="4"/>
        <v>43677</v>
      </c>
      <c r="AV12" s="9" t="s">
        <v>219</v>
      </c>
    </row>
    <row r="13" spans="1:48">
      <c r="A13">
        <v>2019</v>
      </c>
      <c r="B13" s="5">
        <f t="shared" si="2"/>
        <v>43647</v>
      </c>
      <c r="C13" s="5">
        <f t="shared" si="2"/>
        <v>43677</v>
      </c>
      <c r="D13" t="s">
        <v>111</v>
      </c>
      <c r="E13" t="s">
        <v>253</v>
      </c>
      <c r="F13" t="s">
        <v>254</v>
      </c>
      <c r="G13" t="s">
        <v>255</v>
      </c>
      <c r="H13" t="str">
        <f t="shared" si="1"/>
        <v>Marco Antonio Barrera Vázquez</v>
      </c>
      <c r="I13" t="s">
        <v>215</v>
      </c>
      <c r="J13" t="s">
        <v>113</v>
      </c>
      <c r="K13" t="s">
        <v>122</v>
      </c>
      <c r="L13" t="s">
        <v>215</v>
      </c>
      <c r="M13" s="10" t="s">
        <v>256</v>
      </c>
      <c r="N13" t="s">
        <v>122</v>
      </c>
      <c r="O13" t="s">
        <v>148</v>
      </c>
      <c r="P13" s="7" t="s">
        <v>257</v>
      </c>
      <c r="Q13" s="7" t="s">
        <v>155</v>
      </c>
      <c r="R13" s="7" t="s">
        <v>258</v>
      </c>
      <c r="S13">
        <v>165</v>
      </c>
      <c r="T13" s="7" t="s">
        <v>219</v>
      </c>
      <c r="U13" t="s">
        <v>180</v>
      </c>
      <c r="V13" s="7" t="s">
        <v>259</v>
      </c>
      <c r="W13" t="s">
        <v>215</v>
      </c>
      <c r="X13" t="s">
        <v>215</v>
      </c>
      <c r="Y13" t="s">
        <v>215</v>
      </c>
      <c r="Z13" t="s">
        <v>215</v>
      </c>
      <c r="AA13" t="s">
        <v>215</v>
      </c>
      <c r="AB13" t="s">
        <v>215</v>
      </c>
      <c r="AC13" t="s">
        <v>215</v>
      </c>
      <c r="AD13" t="s">
        <v>215</v>
      </c>
      <c r="AE13" t="s">
        <v>215</v>
      </c>
      <c r="AF13" t="s">
        <v>215</v>
      </c>
      <c r="AG13" t="s">
        <v>215</v>
      </c>
      <c r="AH13" t="str">
        <f t="shared" si="0"/>
        <v>Marco Antonio</v>
      </c>
      <c r="AI13" t="str">
        <f t="shared" si="0"/>
        <v>Barrera</v>
      </c>
      <c r="AJ13" t="str">
        <f t="shared" si="0"/>
        <v>Vázquez</v>
      </c>
      <c r="AK13">
        <v>4448503197</v>
      </c>
      <c r="AL13" s="6" t="s">
        <v>260</v>
      </c>
      <c r="AM13" t="s">
        <v>215</v>
      </c>
      <c r="AN13" t="s">
        <v>215</v>
      </c>
      <c r="AO13">
        <f t="shared" si="3"/>
        <v>4448503197</v>
      </c>
      <c r="AP13" t="str">
        <f t="shared" si="3"/>
        <v>marcojustice@hotmail.com</v>
      </c>
      <c r="AQ13" s="8" t="s">
        <v>222</v>
      </c>
      <c r="AR13" s="8" t="s">
        <v>222</v>
      </c>
      <c r="AS13" t="s">
        <v>223</v>
      </c>
      <c r="AT13" s="5">
        <f t="shared" si="4"/>
        <v>43654</v>
      </c>
      <c r="AU13" s="5">
        <f t="shared" si="4"/>
        <v>43677</v>
      </c>
      <c r="AV13" s="9" t="s">
        <v>219</v>
      </c>
    </row>
    <row r="14" spans="1:48">
      <c r="A14">
        <v>2019</v>
      </c>
      <c r="B14" s="5">
        <f t="shared" si="2"/>
        <v>43647</v>
      </c>
      <c r="C14" s="5">
        <f t="shared" si="2"/>
        <v>43677</v>
      </c>
      <c r="D14" t="s">
        <v>112</v>
      </c>
      <c r="E14" t="s">
        <v>261</v>
      </c>
      <c r="F14" t="s">
        <v>262</v>
      </c>
      <c r="G14" t="s">
        <v>226</v>
      </c>
      <c r="H14" t="str">
        <f t="shared" si="1"/>
        <v>ORB Telecom SA de CV</v>
      </c>
      <c r="I14" t="s">
        <v>215</v>
      </c>
      <c r="J14" t="s">
        <v>113</v>
      </c>
      <c r="K14" t="s">
        <v>122</v>
      </c>
      <c r="L14" t="s">
        <v>215</v>
      </c>
      <c r="M14" s="10" t="s">
        <v>263</v>
      </c>
      <c r="N14" t="s">
        <v>122</v>
      </c>
      <c r="O14" t="s">
        <v>148</v>
      </c>
      <c r="P14" s="7" t="s">
        <v>264</v>
      </c>
      <c r="Q14" s="7" t="s">
        <v>174</v>
      </c>
      <c r="R14" s="7" t="s">
        <v>265</v>
      </c>
      <c r="S14">
        <v>2076</v>
      </c>
      <c r="T14" s="7" t="s">
        <v>219</v>
      </c>
      <c r="U14" s="7" t="s">
        <v>180</v>
      </c>
      <c r="V14" s="7" t="s">
        <v>266</v>
      </c>
      <c r="W14" t="s">
        <v>215</v>
      </c>
      <c r="X14" t="s">
        <v>215</v>
      </c>
      <c r="Y14" t="s">
        <v>215</v>
      </c>
      <c r="Z14" t="s">
        <v>215</v>
      </c>
      <c r="AA14" t="s">
        <v>215</v>
      </c>
      <c r="AB14" t="s">
        <v>215</v>
      </c>
      <c r="AC14" t="s">
        <v>215</v>
      </c>
      <c r="AD14" t="s">
        <v>215</v>
      </c>
      <c r="AE14" t="s">
        <v>215</v>
      </c>
      <c r="AF14" t="s">
        <v>215</v>
      </c>
      <c r="AG14" t="s">
        <v>215</v>
      </c>
      <c r="AH14" t="str">
        <f t="shared" si="0"/>
        <v>ORB</v>
      </c>
      <c r="AI14" t="str">
        <f t="shared" si="0"/>
        <v>Telecom</v>
      </c>
      <c r="AJ14" t="str">
        <f t="shared" si="0"/>
        <v>SA de CV</v>
      </c>
      <c r="AK14">
        <v>4448117217</v>
      </c>
      <c r="AL14" s="6" t="s">
        <v>267</v>
      </c>
      <c r="AM14" t="s">
        <v>215</v>
      </c>
      <c r="AN14" t="s">
        <v>215</v>
      </c>
      <c r="AO14">
        <f t="shared" si="3"/>
        <v>4448117217</v>
      </c>
      <c r="AP14" t="str">
        <f t="shared" si="3"/>
        <v>carolina_@orb.com.mx</v>
      </c>
      <c r="AQ14" s="8" t="s">
        <v>222</v>
      </c>
      <c r="AR14" s="8" t="s">
        <v>222</v>
      </c>
      <c r="AS14" t="s">
        <v>223</v>
      </c>
      <c r="AT14" s="5">
        <f t="shared" si="4"/>
        <v>43654</v>
      </c>
      <c r="AU14" s="5">
        <f t="shared" si="4"/>
        <v>43677</v>
      </c>
      <c r="AV14" s="9" t="s">
        <v>219</v>
      </c>
    </row>
    <row r="15" spans="1:48">
      <c r="A15">
        <v>2019</v>
      </c>
      <c r="B15" s="5">
        <f t="shared" si="2"/>
        <v>43647</v>
      </c>
      <c r="C15" s="5">
        <f t="shared" si="2"/>
        <v>43677</v>
      </c>
      <c r="D15" t="s">
        <v>111</v>
      </c>
      <c r="E15" t="s">
        <v>268</v>
      </c>
      <c r="F15" t="s">
        <v>269</v>
      </c>
      <c r="G15" t="s">
        <v>270</v>
      </c>
      <c r="H15" t="str">
        <f t="shared" si="1"/>
        <v>Fortunato Méndez Jiménez</v>
      </c>
      <c r="I15" t="s">
        <v>215</v>
      </c>
      <c r="J15" t="s">
        <v>113</v>
      </c>
      <c r="K15" t="s">
        <v>122</v>
      </c>
      <c r="L15" t="s">
        <v>215</v>
      </c>
      <c r="M15" s="11" t="s">
        <v>271</v>
      </c>
      <c r="N15" t="s">
        <v>122</v>
      </c>
      <c r="O15" t="s">
        <v>148</v>
      </c>
      <c r="P15" t="s">
        <v>243</v>
      </c>
      <c r="Q15" t="s">
        <v>155</v>
      </c>
      <c r="R15" s="7" t="s">
        <v>272</v>
      </c>
      <c r="S15">
        <v>15</v>
      </c>
      <c r="T15" s="7" t="s">
        <v>219</v>
      </c>
      <c r="U15" s="7" t="s">
        <v>180</v>
      </c>
      <c r="V15" s="7" t="s">
        <v>273</v>
      </c>
      <c r="W15" t="s">
        <v>215</v>
      </c>
      <c r="X15" t="s">
        <v>215</v>
      </c>
      <c r="Y15" t="s">
        <v>215</v>
      </c>
      <c r="Z15" t="s">
        <v>215</v>
      </c>
      <c r="AA15" t="s">
        <v>215</v>
      </c>
      <c r="AB15" t="s">
        <v>215</v>
      </c>
      <c r="AC15" t="s">
        <v>215</v>
      </c>
      <c r="AD15" t="s">
        <v>215</v>
      </c>
      <c r="AE15" t="s">
        <v>215</v>
      </c>
      <c r="AF15" t="s">
        <v>215</v>
      </c>
      <c r="AG15" t="s">
        <v>215</v>
      </c>
      <c r="AH15" t="str">
        <f t="shared" si="0"/>
        <v>Fortunato</v>
      </c>
      <c r="AI15" t="str">
        <f t="shared" si="0"/>
        <v>Méndez</v>
      </c>
      <c r="AJ15" t="str">
        <f t="shared" si="0"/>
        <v>Jiménez</v>
      </c>
      <c r="AK15">
        <v>4813821295</v>
      </c>
      <c r="AL15" s="6" t="s">
        <v>274</v>
      </c>
      <c r="AM15" t="s">
        <v>215</v>
      </c>
      <c r="AN15" t="s">
        <v>215</v>
      </c>
      <c r="AO15">
        <f t="shared" si="3"/>
        <v>4813821295</v>
      </c>
      <c r="AP15" t="str">
        <f t="shared" si="3"/>
        <v>inbursaslp@hotmail.com</v>
      </c>
      <c r="AQ15" s="8" t="s">
        <v>222</v>
      </c>
      <c r="AR15" s="8" t="s">
        <v>222</v>
      </c>
      <c r="AS15" t="s">
        <v>223</v>
      </c>
      <c r="AT15" s="5">
        <f t="shared" si="4"/>
        <v>43654</v>
      </c>
      <c r="AU15" s="5">
        <f t="shared" si="4"/>
        <v>43677</v>
      </c>
      <c r="AV15" s="9" t="s">
        <v>219</v>
      </c>
    </row>
    <row r="16" spans="1:48">
      <c r="A16">
        <v>2019</v>
      </c>
      <c r="B16" s="5">
        <f t="shared" si="2"/>
        <v>43647</v>
      </c>
      <c r="C16" s="5">
        <f t="shared" si="2"/>
        <v>43677</v>
      </c>
      <c r="D16" t="s">
        <v>111</v>
      </c>
      <c r="E16" t="s">
        <v>275</v>
      </c>
      <c r="F16" t="s">
        <v>276</v>
      </c>
      <c r="G16" t="s">
        <v>277</v>
      </c>
      <c r="H16" t="str">
        <f t="shared" si="1"/>
        <v>Oscar Julián Arauz Pérez</v>
      </c>
      <c r="I16" t="s">
        <v>215</v>
      </c>
      <c r="J16" t="s">
        <v>113</v>
      </c>
      <c r="K16" t="s">
        <v>122</v>
      </c>
      <c r="L16" t="s">
        <v>215</v>
      </c>
      <c r="M16" s="10" t="s">
        <v>278</v>
      </c>
      <c r="N16" t="s">
        <v>122</v>
      </c>
      <c r="O16" t="s">
        <v>148</v>
      </c>
      <c r="P16" t="s">
        <v>243</v>
      </c>
      <c r="Q16" t="s">
        <v>155</v>
      </c>
      <c r="R16" s="7" t="s">
        <v>279</v>
      </c>
      <c r="S16">
        <v>405</v>
      </c>
      <c r="T16" s="7" t="s">
        <v>219</v>
      </c>
      <c r="U16" s="7" t="s">
        <v>176</v>
      </c>
      <c r="V16" s="7" t="s">
        <v>220</v>
      </c>
      <c r="W16" t="s">
        <v>215</v>
      </c>
      <c r="X16" t="s">
        <v>215</v>
      </c>
      <c r="Y16" t="s">
        <v>215</v>
      </c>
      <c r="Z16" t="s">
        <v>215</v>
      </c>
      <c r="AA16" t="s">
        <v>215</v>
      </c>
      <c r="AB16" t="s">
        <v>215</v>
      </c>
      <c r="AC16" t="s">
        <v>215</v>
      </c>
      <c r="AD16" t="s">
        <v>215</v>
      </c>
      <c r="AE16" t="s">
        <v>215</v>
      </c>
      <c r="AF16" t="s">
        <v>215</v>
      </c>
      <c r="AG16" t="s">
        <v>215</v>
      </c>
      <c r="AH16" t="str">
        <f t="shared" si="0"/>
        <v>Oscar Julián</v>
      </c>
      <c r="AI16" t="str">
        <f t="shared" si="0"/>
        <v>Arauz</v>
      </c>
      <c r="AJ16" t="str">
        <f t="shared" si="0"/>
        <v>Pérez</v>
      </c>
      <c r="AK16">
        <v>4448290351</v>
      </c>
      <c r="AL16" s="6" t="s">
        <v>280</v>
      </c>
      <c r="AM16" t="s">
        <v>215</v>
      </c>
      <c r="AN16" t="s">
        <v>215</v>
      </c>
      <c r="AO16">
        <f t="shared" si="3"/>
        <v>4448290351</v>
      </c>
      <c r="AP16" t="str">
        <f t="shared" si="3"/>
        <v>oscar.arauz@cfeimesa.com</v>
      </c>
      <c r="AQ16" s="8" t="s">
        <v>222</v>
      </c>
      <c r="AR16" s="8" t="s">
        <v>222</v>
      </c>
      <c r="AS16" t="s">
        <v>223</v>
      </c>
      <c r="AT16" s="5">
        <f t="shared" si="4"/>
        <v>43654</v>
      </c>
      <c r="AU16" s="5">
        <f t="shared" si="4"/>
        <v>43677</v>
      </c>
      <c r="AV16" s="9" t="s">
        <v>219</v>
      </c>
    </row>
    <row r="17" spans="1:48">
      <c r="A17">
        <v>2019</v>
      </c>
      <c r="B17" s="5">
        <f t="shared" si="2"/>
        <v>43647</v>
      </c>
      <c r="C17" s="5">
        <f t="shared" si="2"/>
        <v>43677</v>
      </c>
      <c r="D17" t="s">
        <v>111</v>
      </c>
      <c r="E17" t="s">
        <v>281</v>
      </c>
      <c r="F17" t="s">
        <v>282</v>
      </c>
      <c r="G17" t="s">
        <v>282</v>
      </c>
      <c r="H17" t="str">
        <f t="shared" si="1"/>
        <v>Alfredo González González</v>
      </c>
      <c r="I17" t="s">
        <v>215</v>
      </c>
      <c r="J17" t="s">
        <v>113</v>
      </c>
      <c r="K17" t="s">
        <v>122</v>
      </c>
      <c r="L17" t="s">
        <v>215</v>
      </c>
      <c r="M17" s="10" t="s">
        <v>283</v>
      </c>
      <c r="N17" t="s">
        <v>122</v>
      </c>
      <c r="O17" t="s">
        <v>148</v>
      </c>
      <c r="P17" t="s">
        <v>243</v>
      </c>
      <c r="Q17" t="s">
        <v>155</v>
      </c>
      <c r="R17" s="7" t="s">
        <v>127</v>
      </c>
      <c r="S17">
        <v>32</v>
      </c>
      <c r="T17" s="7" t="s">
        <v>219</v>
      </c>
      <c r="U17" s="7" t="s">
        <v>180</v>
      </c>
      <c r="V17" s="7" t="s">
        <v>284</v>
      </c>
      <c r="W17" t="s">
        <v>215</v>
      </c>
      <c r="X17" t="s">
        <v>215</v>
      </c>
      <c r="Y17" t="s">
        <v>215</v>
      </c>
      <c r="Z17" t="s">
        <v>215</v>
      </c>
      <c r="AA17" t="s">
        <v>215</v>
      </c>
      <c r="AB17" t="s">
        <v>215</v>
      </c>
      <c r="AC17" t="s">
        <v>215</v>
      </c>
      <c r="AD17" t="s">
        <v>215</v>
      </c>
      <c r="AE17" t="s">
        <v>215</v>
      </c>
      <c r="AF17" t="s">
        <v>215</v>
      </c>
      <c r="AG17" t="s">
        <v>215</v>
      </c>
      <c r="AH17" t="str">
        <f t="shared" si="0"/>
        <v>Alfredo</v>
      </c>
      <c r="AI17" t="str">
        <f t="shared" si="0"/>
        <v>González</v>
      </c>
      <c r="AJ17" t="str">
        <f t="shared" si="0"/>
        <v>González</v>
      </c>
      <c r="AK17">
        <v>4831033431</v>
      </c>
      <c r="AL17" s="6" t="s">
        <v>285</v>
      </c>
      <c r="AM17" t="s">
        <v>215</v>
      </c>
      <c r="AN17" t="s">
        <v>215</v>
      </c>
      <c r="AO17">
        <f t="shared" si="3"/>
        <v>4831033431</v>
      </c>
      <c r="AP17" t="str">
        <f t="shared" si="3"/>
        <v>despachocontable109@hotmail.com</v>
      </c>
      <c r="AQ17" s="8" t="s">
        <v>222</v>
      </c>
      <c r="AR17" s="8" t="s">
        <v>222</v>
      </c>
      <c r="AS17" t="s">
        <v>223</v>
      </c>
      <c r="AT17" s="5">
        <f t="shared" si="4"/>
        <v>43654</v>
      </c>
      <c r="AU17" s="5">
        <f t="shared" si="4"/>
        <v>43677</v>
      </c>
      <c r="AV17" s="9" t="s">
        <v>219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18:AB201">
      <formula1>Hidden_827</formula1>
    </dataValidation>
  </dataValidations>
  <hyperlinks>
    <hyperlink ref="AL9" r:id="rId1"/>
    <hyperlink ref="AL10" r:id="rId2"/>
    <hyperlink ref="AL11" r:id="rId3"/>
    <hyperlink ref="AL12" r:id="rId4"/>
    <hyperlink ref="AL13" r:id="rId5"/>
    <hyperlink ref="AL14" r:id="rId6"/>
    <hyperlink ref="AL16" r:id="rId7"/>
    <hyperlink ref="AL17" r:id="rId8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servicio.administrac</cp:lastModifiedBy>
  <dcterms:created xsi:type="dcterms:W3CDTF">2018-06-16T16:25:16Z</dcterms:created>
  <dcterms:modified xsi:type="dcterms:W3CDTF">2019-08-08T19:35:56Z</dcterms:modified>
</cp:coreProperties>
</file>