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sparencia 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V9" i="1" l="1"/>
  <c r="V10" i="1"/>
  <c r="V11" i="1"/>
  <c r="V12" i="1"/>
  <c r="V13" i="1"/>
  <c r="V14" i="1"/>
  <c r="V8" i="1"/>
  <c r="AB14" i="1" l="1"/>
  <c r="AB13" i="1"/>
  <c r="AB12" i="1"/>
  <c r="AB11" i="1"/>
</calcChain>
</file>

<file path=xl/sharedStrings.xml><?xml version="1.0" encoding="utf-8"?>
<sst xmlns="http://schemas.openxmlformats.org/spreadsheetml/2006/main" count="466" uniqueCount="263">
  <si>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</si>
  <si>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</si>
  <si>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</si>
  <si>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</si>
  <si>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</si>
  <si>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</si>
  <si>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</si>
  <si>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</si>
  <si>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</si>
  <si>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</si>
  <si>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</si>
  <si>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</si>
  <si>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</si>
  <si>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</si>
  <si>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</si>
  <si>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</si>
  <si>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</si>
  <si>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</si>
  <si>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</si>
  <si>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</si>
  <si>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</si>
  <si>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</si>
  <si>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</si>
  <si>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</si>
  <si>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</si>
  <si>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</si>
  <si>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</si>
  <si>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</si>
  <si>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</si>
  <si>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</si>
  <si>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</si>
  <si>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</si>
  <si>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</si>
  <si>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</si>
  <si>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</si>
  <si>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</si>
  <si>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</si>
  <si>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</si>
  <si>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</si>
  <si>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</si>
  <si>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</si>
  <si>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</si>
  <si>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</si>
  <si>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</si>
  <si>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</si>
  <si>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</si>
  <si>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</si>
  <si>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</si>
  <si>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</si>
  <si>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</si>
  <si>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</si>
  <si>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</si>
  <si>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</si>
  <si>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</si>
  <si>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</si>
  <si>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</si>
  <si>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</si>
  <si>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</si>
  <si>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</si>
  <si>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</si>
  <si>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</si>
  <si>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</si>
  <si>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</si>
  <si>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</si>
  <si>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</si>
  <si>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</si>
  <si>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</si>
  <si>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</si>
  <si>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</si>
  <si>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</si>
  <si>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</si>
  <si>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</si>
  <si>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</si>
  <si>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</si>
  <si>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</si>
  <si>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</si>
  <si>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</si>
  <si>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</si>
  <si>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</si>
  <si>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</si>
  <si>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</si>
  <si>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</si>
  <si>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</si>
  <si>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</si>
  <si>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</si>
  <si>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</si>
  <si>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</si>
  <si>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</si>
  <si>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</si>
  <si>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</si>
  <si>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</si>
  <si>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</si>
  <si>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</si>
  <si>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</si>
  <si>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</si>
  <si>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</si>
  <si>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</si>
  <si>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</si>
  <si>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</si>
  <si>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</si>
  <si>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</si>
  <si>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</si>
  <si>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</si>
  <si>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</si>
  <si>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</si>
  <si>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</si>
  <si>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</si>
  <si>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</si>
  <si>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</si>
  <si>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</si>
  <si>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</si>
  <si>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</si>
  <si>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</si>
  <si>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</si>
  <si>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</si>
  <si>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</si>
  <si>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</si>
  <si>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</si>
  <si>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</si>
  <si>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</si>
  <si>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</si>
  <si>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</si>
  <si>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</si>
  <si>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</si>
  <si>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</si>
  <si>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</si>
  <si>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</si>
  <si>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</si>
  <si>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</si>
  <si>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</si>
  <si>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</si>
  <si>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</si>
  <si>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</si>
  <si>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</si>
  <si>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</si>
  <si>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</si>
  <si>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</si>
  <si>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</si>
  <si>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</si>
  <si>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</si>
  <si>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</si>
  <si>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</si>
  <si>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</si>
  <si>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</si>
  <si>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</si>
  <si>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</si>
  <si>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</si>
  <si>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</si>
  <si>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</si>
  <si>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</si>
  <si>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PESOS MEX</t>
  </si>
  <si>
    <t>TRANSFERENCIA</t>
  </si>
  <si>
    <t>MUNICIPALES</t>
  </si>
  <si>
    <t>SI</t>
  </si>
  <si>
    <t>DESARROLLO SOCIAL</t>
  </si>
  <si>
    <t>MCF-DS-R33/FFM-2019/01-AD</t>
  </si>
  <si>
    <t>SE ADQUIRIRA 18 TONELADAS DE SEMILLA A7573, UNICA EN LA REGION</t>
  </si>
  <si>
    <t>GUADALUPE GABRIEL</t>
  </si>
  <si>
    <t>RODRIGUEZ</t>
  </si>
  <si>
    <t>QUEVEDO</t>
  </si>
  <si>
    <t>INSUMOS AGRICOLAS SAN LUIS, S.A. DE C.V.</t>
  </si>
  <si>
    <t>IAS040803UA7</t>
  </si>
  <si>
    <t>INSUMOS AGRICOLAS DE SAN LUIS, S.A. DE C.V.</t>
  </si>
  <si>
    <t>DESARROLLO RURAL</t>
  </si>
  <si>
    <t>ADQUISICION</t>
  </si>
  <si>
    <t>MCF-DS-R33/FFM-2019/02-AD</t>
  </si>
  <si>
    <t>MCF-DS-R33/FISM-2019/OAD-01</t>
  </si>
  <si>
    <t>LEY DE ADQUISICIONES DEL ESTADO DE SAN LUIS POTOSI</t>
  </si>
  <si>
    <t>LEY DE OBRAS PUBLICAS Y SERVICIOS RELACIONADOS CON LAS MISMAS DEL ESTADO DE SAN LUIS POTOSI</t>
  </si>
  <si>
    <t>SE ADQUIRIRA 8,000 MIL DESPENSAS CON PRODUCTOS DE LA CANASTA BASICA MEXICANA</t>
  </si>
  <si>
    <t xml:space="preserve">SUMINISTRO Y COLOCACION DE 5 POSTES DE CONCRETO DE 12-750, COLOCACION DE 269 ML DE LINEA EN MEDIA TENSION 3F-3H ACSR 1/0Y COLOCACION DE VARIOS TIPOS DE ESTRUCTURA </t>
  </si>
  <si>
    <t>INVITACION A CUANDO MENOS TRES PROVEDORES</t>
  </si>
  <si>
    <t>JOSE ANTONIO</t>
  </si>
  <si>
    <t>ORTEGA</t>
  </si>
  <si>
    <t>TRISTAN</t>
  </si>
  <si>
    <t>EL REMATE DEL BODEGON S.A. DE C.V.</t>
  </si>
  <si>
    <t>RBO110325KL8</t>
  </si>
  <si>
    <t>JOSE ISABEL</t>
  </si>
  <si>
    <t xml:space="preserve">ORTEGA </t>
  </si>
  <si>
    <t>ALDAMA</t>
  </si>
  <si>
    <t xml:space="preserve">PLASTICOS Y BLANCOS LA FERIA S.A. DE C.V. </t>
  </si>
  <si>
    <t>PBL080108PQ6</t>
  </si>
  <si>
    <t xml:space="preserve">JUAN EDGAR </t>
  </si>
  <si>
    <t>HERNANDEZ</t>
  </si>
  <si>
    <t>REYNA</t>
  </si>
  <si>
    <t>PROVEEDORA POTOSINA ORTRISA, S.A. DE C.V.</t>
  </si>
  <si>
    <t>PP01603023N7</t>
  </si>
  <si>
    <t>INVITACION A CUANDO MENOS TRES CONTRATISTAS</t>
  </si>
  <si>
    <t xml:space="preserve">C. Juan Carlos </t>
  </si>
  <si>
    <t>Resendiz</t>
  </si>
  <si>
    <t>Camacho</t>
  </si>
  <si>
    <t>C. Juan Carlos Resendiz Camacho</t>
  </si>
  <si>
    <t>RECJ710922712</t>
  </si>
  <si>
    <t xml:space="preserve">C. José Francisco </t>
  </si>
  <si>
    <t xml:space="preserve">Villeda </t>
  </si>
  <si>
    <t>Sánchez</t>
  </si>
  <si>
    <t>C. José Francisco Villeda Sánchez</t>
  </si>
  <si>
    <t>VISF730528E31</t>
  </si>
  <si>
    <t>C. Brigido</t>
  </si>
  <si>
    <t>Rivera</t>
  </si>
  <si>
    <t xml:space="preserve"> Díaz</t>
  </si>
  <si>
    <t>C. Brigido Rivera Díaz</t>
  </si>
  <si>
    <t>RIDB661008NJ8</t>
  </si>
  <si>
    <t xml:space="preserve">JUAN CARLOS </t>
  </si>
  <si>
    <t xml:space="preserve">RESENDIZ </t>
  </si>
  <si>
    <t>CAMACHO</t>
  </si>
  <si>
    <t>JUAN CARLOS RESENDIZ CAMACHO</t>
  </si>
  <si>
    <t>RBO110325LK8</t>
  </si>
  <si>
    <t>OBRA</t>
  </si>
  <si>
    <t>H. AYUNTAMIENTO DE CIUDAD FERNANDEZ</t>
  </si>
  <si>
    <t>EL REFUGIO, CIUDAD FERNANDEZ</t>
  </si>
  <si>
    <t>MCF-DS-R33/FFM-2019/03-AD</t>
  </si>
  <si>
    <t>MCF-DS-R33/FFM-2019/04-AD</t>
  </si>
  <si>
    <t>MCF-DS-R33/FISM-2019/OIR-02</t>
  </si>
  <si>
    <t>MCF-DS-R33/FFM-2019/OIR-03</t>
  </si>
  <si>
    <t>LEY DE OBRA PÚBLICA Y SERVICIOS RELACIONADOS CON LAS MISMAS DE SAN LUIS POTOSI</t>
  </si>
  <si>
    <t>SE ADQUIRIRAN 55 EQUIPOS PARA EL PERSONAL DE SEGURIDAD PUBLICA MUNICIPAL, CONSIDERANDO: CAMISOLA TIPO FEDERAL, PANTALON DE LINEA RISTOP AZUL MARINO, ZAPATO DE CHAROL COLOR NEGRO, KEPI COLOR AZUL MEDIA NOCHE, PANTALON TACTICO, CAMISOLA,  GORRA Y  BOTA TACTICA.</t>
  </si>
  <si>
    <t>SE ADQUIRIRA UN CAMION RECOLECTOR DE RESIDUOS SOLIDOS INTERNATIONAL AÑO 2002 REFORZADO CON DOBLE CORAZA MODELO 8100 CAJA DE VELOCIDAD DE 9, MARCA CATERPILLAR, CAJON COMPACTADOR DE RELLENO SANITARIO MARCA NEW WAY AÑO 2000 Y CAPACIDAD DE CARGA 15-20 TONELADAS</t>
  </si>
  <si>
    <t>ESTE PROYECTO CONSISTE EN EL SUMINISTRO Y COLOCACION DE 5 POSTES PARA ALUMBRADO PUBLICO, SUMINISTRO Y COLOCACION DE 1,124 ML DE LINEA EN BAJA TENSION, 2,068 ML DE LINEA PARA ALUMBRADO PUBLICO, SUMINISTRO  Y COLOCACION DE VARIOS TIPOS DE ESTRUCTURAS PARA CORRECTA INSTALACION DE LINEA A MEJORAR, SE SUMINISTRARA DS CENTROS DE MEDICION PARA EL CONTROL DE ALUMBRADO PUBLICO, SUMINISTRO Y COLOCACION DE 102 PZAS DE LUMINARIAS TIPO LED, INCLUYEN BRAZO Y LO NECESARIO PARA SU CORRECTA COLOCACION.</t>
  </si>
  <si>
    <t>LA OBRA CONSISTE EN LA REHABILITACIÓN DE LA CANCHA DE FUTBOL RÁPIDO CON 266.16 M2 DE RECUBRIMIENTO DE TRIPLAY DE 19 MM DE ESPESOR TRATADO Y PINTADO EN MUROS, 1,024.41 M2 DE PASTO SINTÉTICO PARA FUTBOL RÁPIDO DE 30 MM Y GARANTÍA DE 8 AÑOS, RED PERIMETRAL DE 6.50 MTS DE ALTO ASÍ COMO LA ILUMINACIÓN CON 8 REFLECTORES LED. INSTALACIÓN ELÉCTRICA EN 6 PALAPAS DE USO FAMILIAR, REHABILITACION DE ALUMBRADO EN 34 LUMINARIAS EXISTENTES CON LÁMPARAS LED PUNTA DE POSTE DISTRIBUIDAS EN TODA LA UNIDAD. ASI COMO LA INSTALACION DE 17 LUMINARIAS NUEVAS CON LAS MISMAS CARACTERISTICAS QUE LAS EXISTENTES, COLOCACION DE 12 SEÑALAMIENTOS EN TROTAPISTA Y LA PINTURA DE 1552 ML EN GUARNICION EXISTENTE.</t>
  </si>
  <si>
    <t>ALEJANDRO</t>
  </si>
  <si>
    <t>JOSELO</t>
  </si>
  <si>
    <t>MIRIAM</t>
  </si>
  <si>
    <t>SONIA</t>
  </si>
  <si>
    <t>YUSSEFF</t>
  </si>
  <si>
    <t>NIEVES</t>
  </si>
  <si>
    <t>ROCHA</t>
  </si>
  <si>
    <t>UREÑA</t>
  </si>
  <si>
    <t>GALVAN</t>
  </si>
  <si>
    <t>VARGAS</t>
  </si>
  <si>
    <t>MORALES</t>
  </si>
  <si>
    <t>ALEJANDRO YUSSEFF NIEVES</t>
  </si>
  <si>
    <t>JOSELO ROCHA UREÑA</t>
  </si>
  <si>
    <t>MIRIAM GALVAN VARGAS</t>
  </si>
  <si>
    <t>SONIA MORALES RODRIGUEZ</t>
  </si>
  <si>
    <t>YUNA810925T66</t>
  </si>
  <si>
    <t>ROUJ911017PM6</t>
  </si>
  <si>
    <t>GAVM-790709-TV9</t>
  </si>
  <si>
    <t>MORS710204J45</t>
  </si>
  <si>
    <t>SEGURIDAD PUBLICA</t>
  </si>
  <si>
    <t>SERVICIOS MUNICIPALES</t>
  </si>
  <si>
    <t>NO EXISTE CONVENIO MODIFICATORIO</t>
  </si>
  <si>
    <t>http://www.cegaipslp.org.mx/HV2019Tres.nsf/nombre_de_la_vista/B685177CB9F5C72B862584C50072F2C1/$File/ACTA+02-CDSM-2018-2021_compressed+(1).pdf</t>
  </si>
  <si>
    <t>http://www.cegaipslp.org.mx/HV2019Tres.nsf/nombre_de_la_vista/4E412B270E6185D8862584C5007315F2/$File/acta+3.pdf</t>
  </si>
  <si>
    <t>http://www.cegaipslp.org.mx/HV2019Tres.nsf/nombre_de_la_vista/B220984E82E73A9F862584C500734040/$File/acta+5_compressed.pdf</t>
  </si>
  <si>
    <t>http://www.cegaipslp.org.mx/HV2019Tres.nsf/nombre_de_la_vista/B260BF89D659E356862584C500738647/$File/acta+4_compressed.pdf</t>
  </si>
  <si>
    <t>http://www.cegaipslp.org.mx/HV2019Tres.nsf/nombre_de_la_vista/446544B6A330D0A9862584C500745232/$File/contrato+maiz+con+firmas_compressed.pdf</t>
  </si>
  <si>
    <t>http://www.cegaipslp.org.mx/HV2019Tres.nsf/nombre_de_la_vista/C1995DA97567607F862584C5007471D7/$File/contrato+despensas_compressed.pdf</t>
  </si>
  <si>
    <t>http://www.cegaipslp.org.mx/HV2019Tres.nsf/nombre_de_la_vista/C0DCD2F25EA99899862584C50074AD35/$File/contrato+calle+media+luna_compressed+(1).pdf</t>
  </si>
  <si>
    <t>http://www.cegaipslp.org.mx/HV2019Tres.nsf/nombre_de_la_vista/59879994E60EFEBA862584C50074CCFE/$File/contrato+uniformes_compressed.pdf</t>
  </si>
  <si>
    <t>http://www.cegaipslp.org.mx/HV2019Tres.nsf/nombre_de_la_vista/E84142FA9E57898E862584C500751244/$File/contrato+vehiculo+recolector_compressed.pdf</t>
  </si>
  <si>
    <t>http://www.cegaipslp.org.mx/HV2019Tres.nsf/nombre_de_la_vista/A73B154E197722CC862584C500755305/$File/contrato++elect+el+refugio_compressed+(1).pdf</t>
  </si>
  <si>
    <t>http://www.cegaipslp.org.mx/HV2019Tres.nsf/nombre_de_la_vista/26CD1DF2814A05A5862584C50075AD16/$File/hinpervinculo.docx</t>
  </si>
  <si>
    <t>http://www.cegaipslp.org.mx/HV2019Tres.nsf/nombre_de_la_vista/41B54162D86F3ABD862584C50075EF6B/$File/ACTA+6,+26.06.19_compressed.pdf</t>
  </si>
  <si>
    <t>http://www.cegaipslp.org.mx/HV2019Tres.nsf/nombre_de_la_vista/1D3D55292A3B136E862584C500761C37/$File/hinpervinculo.docx</t>
  </si>
  <si>
    <t>http://www.cegaipslp.org.mx/HV2019Tres.nsf/nombre_de_la_vista/284AA124AFFCAA51862584C5007645A5/$File/hinpervinculo.docx</t>
  </si>
  <si>
    <t>EN PROCESO EN EL MUNICIPIO DE CIUDAD FERNANDEZ</t>
  </si>
  <si>
    <t>TERMINADA EN EL MUNICIPIO DE CIUDAD FERNANDEZ</t>
  </si>
  <si>
    <t>FALTA PAGO EN EL MUNICIPIO DE CIUDAD FERNANDEZ</t>
  </si>
  <si>
    <t>COORDINACION DE DESARROLLO SOCIAL</t>
  </si>
  <si>
    <t>NO SE REALIZO NINGUN TIPO DE CAMBIO, EN CUMPLIMIENTO AL ARTICULO 170 DEL REGLAMENTO DE LA LEY DE OBRAS PUBLICAS Y SERVICIOS RELACIONADOS CON LAS MIASMAS</t>
  </si>
  <si>
    <t>NO GENERO ESTUDIOS DE IMPACTO URBANO Y AMBIENTAL</t>
  </si>
  <si>
    <t>NO GENERO OBSERVACIONES EN LA POBLACION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</si>
</sst>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9"/>
      <name val="Arial"/>
      <family val="2"/>
    </font>
    <font>
      <sz val="7"/>
      <name val="Arial"/>
      <family val="2"/>
    </font>
    <font>
      <sz val="10"/>
      <name val="Arial"/>
      <family val="2"/>
    </font>
    <font>
      <sz val="11"/>
      <color indexed="8"/>
      <name val="Calibri"/>
      <family val="2"/>
      <scheme val="minor"/>
    </font>
    <font>
      <b/>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6" fillId="0" borderId="0" applyFont="0" applyFill="0" applyBorder="0" applyAlignment="0" applyProtection="0"/>
    <xf numFmtId="0" fontId="8"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0" fontId="0" fillId="5" borderId="0" xfId="0" applyFill="1"/>
    <xf numFmtId="0" fontId="0" fillId="0" borderId="0" xfId="0"/>
    <xf numFmtId="0" fontId="7" fillId="0" borderId="0" xfId="0" applyFont="1"/>
    <xf numFmtId="4" fontId="0" fillId="0" borderId="0" xfId="0" applyNumberFormat="1"/>
    <xf numFmtId="44" fontId="0" fillId="0" borderId="0" xfId="1" applyFont="1" applyAlignment="1">
      <alignment vertical="center"/>
    </xf>
    <xf numFmtId="0" fontId="0" fillId="3" borderId="0" xfId="0" applyFill="1" applyBorder="1" applyAlignment="1">
      <alignment vertical="center"/>
    </xf>
    <xf numFmtId="44" fontId="0" fillId="0" borderId="0" xfId="0" applyNumberFormat="1" applyAlignment="1">
      <alignment vertical="center"/>
    </xf>
    <xf numFmtId="0" fontId="4" fillId="3" borderId="0" xfId="0" applyFont="1" applyFill="1" applyBorder="1" applyAlignment="1">
      <alignment vertical="center"/>
    </xf>
    <xf numFmtId="44" fontId="5" fillId="3" borderId="0" xfId="0" applyNumberFormat="1" applyFont="1" applyFill="1" applyBorder="1" applyAlignment="1">
      <alignment vertical="center"/>
    </xf>
    <xf numFmtId="0" fontId="5" fillId="3" borderId="0" xfId="0" applyFont="1" applyFill="1" applyBorder="1" applyAlignment="1">
      <alignment vertical="center"/>
    </xf>
    <xf numFmtId="44" fontId="5" fillId="3" borderId="0" xfId="1" applyFont="1" applyFill="1" applyBorder="1" applyAlignment="1">
      <alignment vertical="center"/>
    </xf>
    <xf numFmtId="0" fontId="0" fillId="0" borderId="0" xfId="0" applyAlignment="1"/>
    <xf numFmtId="44" fontId="0" fillId="0" borderId="0" xfId="0" applyNumberFormat="1" applyAlignment="1"/>
    <xf numFmtId="14" fontId="0" fillId="3" borderId="0" xfId="0" applyNumberFormat="1" applyFill="1" applyAlignment="1">
      <alignment vertical="center"/>
    </xf>
    <xf numFmtId="0" fontId="0" fillId="3" borderId="0" xfId="0" applyFill="1" applyAlignment="1">
      <alignment vertical="center"/>
    </xf>
    <xf numFmtId="0" fontId="3" fillId="3" borderId="0" xfId="0" applyFont="1" applyFill="1" applyBorder="1" applyAlignment="1">
      <alignment vertical="center"/>
    </xf>
    <xf numFmtId="14" fontId="0" fillId="0" borderId="0" xfId="0" applyNumberFormat="1" applyAlignment="1">
      <alignment vertical="center"/>
    </xf>
    <xf numFmtId="0" fontId="0" fillId="0" borderId="0" xfId="0"/>
    <xf numFmtId="0" fontId="8" fillId="0" borderId="0" xfId="2" applyAlignment="1">
      <alignment vertical="center"/>
    </xf>
    <xf numFmtId="0" fontId="8" fillId="0" borderId="0" xfId="2" applyAlignment="1"/>
    <xf numFmtId="0" fontId="8" fillId="3" borderId="0" xfId="2" applyFill="1" applyBorder="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446544B6A330D0A9862584C500745232/$File/contrato+maiz+con+firmas_compressed.pdf" TargetMode="External"/><Relationship Id="rId13" Type="http://schemas.openxmlformats.org/officeDocument/2006/relationships/hyperlink" Target="http://www.cegaipslp.org.mx/HV2019Tres.nsf/nombre_de_la_vista/A73B154E197722CC862584C500755305/$File/contrato++elect+el+refugio_compressed+(1).pdf" TargetMode="External"/><Relationship Id="rId18" Type="http://schemas.openxmlformats.org/officeDocument/2006/relationships/hyperlink" Target="http://www.cegaipslp.org.mx/HV2019Tres.nsf/nombre_de_la_vista/41B54162D86F3ABD862584C50075EF6B/$File/ACTA+6,+26.06.19_compressed.pdf" TargetMode="External"/><Relationship Id="rId26" Type="http://schemas.openxmlformats.org/officeDocument/2006/relationships/hyperlink" Target="http://www.cegaipslp.org.mx/HV2019Tres.nsf/nombre_de_la_vista/1D3D55292A3B136E862584C500761C37/$File/hinpervinculo.docx" TargetMode="External"/><Relationship Id="rId3" Type="http://schemas.openxmlformats.org/officeDocument/2006/relationships/hyperlink" Target="http://www.cegaipslp.org.mx/HV2019Tres.nsf/nombre_de_la_vista/B220984E82E73A9F862584C500734040/$File/acta+5_compressed.pdf" TargetMode="External"/><Relationship Id="rId21" Type="http://schemas.openxmlformats.org/officeDocument/2006/relationships/hyperlink" Target="http://www.cegaipslp.org.mx/HV2019Tres.nsf/nombre_de_la_vista/1D3D55292A3B136E862584C500761C37/$File/hinpervinculo.docx" TargetMode="External"/><Relationship Id="rId7" Type="http://schemas.openxmlformats.org/officeDocument/2006/relationships/hyperlink" Target="http://www.cegaipslp.org.mx/HV2019Tres.nsf/nombre_de_la_vista/B260BF89D659E356862584C500738647/$File/acta+4_compressed.pdf" TargetMode="External"/><Relationship Id="rId12" Type="http://schemas.openxmlformats.org/officeDocument/2006/relationships/hyperlink" Target="http://www.cegaipslp.org.mx/HV2019Tres.nsf/nombre_de_la_vista/E84142FA9E57898E862584C500751244/$File/contrato+vehiculo+recolector_compressed.pdf" TargetMode="External"/><Relationship Id="rId17" Type="http://schemas.openxmlformats.org/officeDocument/2006/relationships/hyperlink" Target="http://www.cegaipslp.org.mx/HV2019Tres.nsf/nombre_de_la_vista/41B54162D86F3ABD862584C50075EF6B/$File/ACTA+6,+26.06.19_compressed.pdf" TargetMode="External"/><Relationship Id="rId25" Type="http://schemas.openxmlformats.org/officeDocument/2006/relationships/hyperlink" Target="http://www.cegaipslp.org.mx/HV2019Tres.nsf/nombre_de_la_vista/1D3D55292A3B136E862584C500761C37/$File/hinpervinculo.docx" TargetMode="External"/><Relationship Id="rId2" Type="http://schemas.openxmlformats.org/officeDocument/2006/relationships/hyperlink" Target="http://www.cegaipslp.org.mx/HV2019Tres.nsf/nombre_de_la_vista/4E412B270E6185D8862584C5007315F2/$File/acta+3.pdf" TargetMode="External"/><Relationship Id="rId16" Type="http://schemas.openxmlformats.org/officeDocument/2006/relationships/hyperlink" Target="http://www.cegaipslp.org.mx/HV2019Tres.nsf/nombre_de_la_vista/41B54162D86F3ABD862584C50075EF6B/$File/ACTA+6,+26.06.19_compressed.pdf" TargetMode="External"/><Relationship Id="rId20" Type="http://schemas.openxmlformats.org/officeDocument/2006/relationships/hyperlink" Target="http://www.cegaipslp.org.mx/HV2019Tres.nsf/nombre_de_la_vista/1D3D55292A3B136E862584C500761C37/$File/hinpervinculo.docx" TargetMode="External"/><Relationship Id="rId29" Type="http://schemas.openxmlformats.org/officeDocument/2006/relationships/hyperlink" Target="http://www.cegaipslp.org.mx/HV2019Tres.nsf/nombre_de_la_vista/A73B154E197722CC862584C500755305/$File/contrato++elect+el+refugio_compressed+(1).pdf" TargetMode="External"/><Relationship Id="rId1" Type="http://schemas.openxmlformats.org/officeDocument/2006/relationships/hyperlink" Target="http://www.cegaipslp.org.mx/HV2019Tres.nsf/nombre_de_la_vista/B685177CB9F5C72B862584C50072F2C1/$File/ACTA+02-CDSM-2018-2021_compressed+(1).pdf" TargetMode="External"/><Relationship Id="rId6" Type="http://schemas.openxmlformats.org/officeDocument/2006/relationships/hyperlink" Target="http://www.cegaipslp.org.mx/HV2019Tres.nsf/nombre_de_la_vista/B260BF89D659E356862584C500738647/$File/acta+4_compressed.pdf" TargetMode="External"/><Relationship Id="rId11" Type="http://schemas.openxmlformats.org/officeDocument/2006/relationships/hyperlink" Target="http://www.cegaipslp.org.mx/HV2019Tres.nsf/nombre_de_la_vista/59879994E60EFEBA862584C50074CCFE/$File/contrato+uniformes_compressed.pdf" TargetMode="External"/><Relationship Id="rId24" Type="http://schemas.openxmlformats.org/officeDocument/2006/relationships/hyperlink" Target="http://www.cegaipslp.org.mx/HV2019Tres.nsf/nombre_de_la_vista/1D3D55292A3B136E862584C500761C37/$File/hinpervinculo.docx" TargetMode="External"/><Relationship Id="rId5" Type="http://schemas.openxmlformats.org/officeDocument/2006/relationships/hyperlink" Target="http://www.cegaipslp.org.mx/HV2019Tres.nsf/nombre_de_la_vista/B260BF89D659E356862584C500738647/$File/acta+4_compressed.pdf" TargetMode="External"/><Relationship Id="rId15" Type="http://schemas.openxmlformats.org/officeDocument/2006/relationships/hyperlink" Target="http://www.cegaipslp.org.mx/HV2019Tres.nsf/nombre_de_la_vista/26CD1DF2814A05A5862584C50075AD16/$File/hinpervinculo.docx" TargetMode="External"/><Relationship Id="rId23" Type="http://schemas.openxmlformats.org/officeDocument/2006/relationships/hyperlink" Target="http://www.cegaipslp.org.mx/HV2019Tres.nsf/nombre_de_la_vista/1D3D55292A3B136E862584C500761C37/$File/hinpervinculo.docx" TargetMode="External"/><Relationship Id="rId28" Type="http://schemas.openxmlformats.org/officeDocument/2006/relationships/hyperlink" Target="http://www.cegaipslp.org.mx/HV2019Tres.nsf/nombre_de_la_vista/284AA124AFFCAA51862584C5007645A5/$File/hinpervinculo.docx" TargetMode="External"/><Relationship Id="rId10" Type="http://schemas.openxmlformats.org/officeDocument/2006/relationships/hyperlink" Target="http://www.cegaipslp.org.mx/HV2019Tres.nsf/nombre_de_la_vista/C0DCD2F25EA99899862584C50074AD35/$File/contrato+calle+media+luna_compressed+(1).pdf" TargetMode="External"/><Relationship Id="rId19" Type="http://schemas.openxmlformats.org/officeDocument/2006/relationships/hyperlink" Target="http://www.cegaipslp.org.mx/HV2019Tres.nsf/nombre_de_la_vista/41B54162D86F3ABD862584C50075EF6B/$File/ACTA+6,+26.06.19_compressed.pdf" TargetMode="External"/><Relationship Id="rId4" Type="http://schemas.openxmlformats.org/officeDocument/2006/relationships/hyperlink" Target="http://www.cegaipslp.org.mx/HV2019Tres.nsf/nombre_de_la_vista/B260BF89D659E356862584C500738647/$File/acta+4_compressed.pdf" TargetMode="External"/><Relationship Id="rId9" Type="http://schemas.openxmlformats.org/officeDocument/2006/relationships/hyperlink" Target="http://www.cegaipslp.org.mx/HV2019Tres.nsf/nombre_de_la_vista/C1995DA97567607F862584C5007471D7/$File/contrato+despensas_compressed.pdf" TargetMode="External"/><Relationship Id="rId14" Type="http://schemas.openxmlformats.org/officeDocument/2006/relationships/hyperlink" Target="http://www.cegaipslp.org.mx/HV2019Tres.nsf/nombre_de_la_vista/26CD1DF2814A05A5862584C50075AD16/$File/hinpervinculo.docx" TargetMode="External"/><Relationship Id="rId22" Type="http://schemas.openxmlformats.org/officeDocument/2006/relationships/hyperlink" Target="http://www.cegaipslp.org.mx/HV2019Tres.nsf/nombre_de_la_vista/1D3D55292A3B136E862584C500761C37/$File/hinpervinculo.docx" TargetMode="External"/><Relationship Id="rId27" Type="http://schemas.openxmlformats.org/officeDocument/2006/relationships/hyperlink" Target="http://www.cegaipslp.org.mx/HV2019Tres.nsf/nombre_de_la_vista/284AA124AFFCAA51862584C5007645A5/$File/hinpervincul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
  <sheetViews>
    <sheetView tabSelected="1" topLeftCell="AO2" zoomScale="85" zoomScaleNormal="85" workbookViewId="0">
      <selection activeCell="AS23" sqref="AS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customWidth="1"/>
    <col min="11" max="11" width="22.5703125" customWidth="1"/>
    <col min="12" max="12" width="26.28515625" customWidth="1"/>
    <col min="13" max="13" width="28.140625" customWidth="1"/>
    <col min="14" max="14" width="24.140625" customWidth="1"/>
    <col min="15" max="15" width="69" customWidth="1"/>
    <col min="16" max="16" width="18.8554687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7" customWidth="1"/>
    <col min="27" max="27" width="17.140625" customWidth="1"/>
    <col min="28" max="28" width="85" customWidth="1"/>
    <col min="29" max="29" width="74.5703125" customWidth="1"/>
    <col min="30" max="30" width="66.28515625"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12.42578125" customWidth="1"/>
  </cols>
  <sheetData>
    <row r="1" spans="1:46" hidden="1" x14ac:dyDescent="0.25">
      <c r="A1" t="s">
        <v>0</v>
      </c>
    </row>
    <row r="2" spans="1:46" x14ac:dyDescent="0.25">
      <c r="A2" s="26" t="s">
        <v>1</v>
      </c>
      <c r="B2" s="27"/>
      <c r="C2" s="27"/>
      <c r="D2" s="26" t="s">
        <v>2</v>
      </c>
      <c r="E2" s="27"/>
      <c r="F2" s="27"/>
      <c r="G2" s="26" t="s">
        <v>3</v>
      </c>
      <c r="H2" s="27"/>
      <c r="I2" s="27"/>
    </row>
    <row r="3" spans="1:46" x14ac:dyDescent="0.25">
      <c r="A3" s="28" t="s">
        <v>4</v>
      </c>
      <c r="B3" s="27"/>
      <c r="C3" s="27"/>
      <c r="D3" s="28" t="s">
        <v>5</v>
      </c>
      <c r="E3" s="27"/>
      <c r="F3" s="27"/>
      <c r="G3" s="28" t="s">
        <v>6</v>
      </c>
      <c r="H3" s="27"/>
      <c r="I3" s="2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5" customFormat="1" x14ac:dyDescent="0.25">
      <c r="A8" s="18">
        <v>2019</v>
      </c>
      <c r="B8" s="17">
        <v>43617</v>
      </c>
      <c r="C8" s="17">
        <v>43646</v>
      </c>
      <c r="D8" s="3" t="s">
        <v>109</v>
      </c>
      <c r="E8" s="3" t="s">
        <v>113</v>
      </c>
      <c r="F8" s="3" t="s">
        <v>155</v>
      </c>
      <c r="G8" s="19" t="s">
        <v>167</v>
      </c>
      <c r="H8" s="22" t="s">
        <v>242</v>
      </c>
      <c r="I8" s="11" t="s">
        <v>156</v>
      </c>
      <c r="J8" s="3">
        <v>1</v>
      </c>
      <c r="K8" s="13" t="s">
        <v>157</v>
      </c>
      <c r="L8" s="13" t="s">
        <v>158</v>
      </c>
      <c r="M8" s="13" t="s">
        <v>159</v>
      </c>
      <c r="N8" s="13" t="s">
        <v>162</v>
      </c>
      <c r="O8" s="13" t="s">
        <v>161</v>
      </c>
      <c r="P8" s="19" t="s">
        <v>163</v>
      </c>
      <c r="Q8" s="13" t="s">
        <v>154</v>
      </c>
      <c r="R8" s="13" t="s">
        <v>155</v>
      </c>
      <c r="S8" s="20">
        <v>43531</v>
      </c>
      <c r="T8" s="8">
        <v>2180000</v>
      </c>
      <c r="U8" s="8">
        <v>2180000</v>
      </c>
      <c r="V8" s="12">
        <f>T8</f>
        <v>2180000</v>
      </c>
      <c r="W8" s="8">
        <v>2180000</v>
      </c>
      <c r="X8" s="13" t="s">
        <v>150</v>
      </c>
      <c r="Y8" s="15" t="s">
        <v>260</v>
      </c>
      <c r="Z8" s="13" t="s">
        <v>151</v>
      </c>
      <c r="AA8" s="13" t="s">
        <v>164</v>
      </c>
      <c r="AB8" s="14">
        <v>654000</v>
      </c>
      <c r="AC8" s="20">
        <v>43525</v>
      </c>
      <c r="AD8" s="20">
        <v>43616</v>
      </c>
      <c r="AE8" s="24" t="s">
        <v>246</v>
      </c>
      <c r="AF8" s="24" t="s">
        <v>252</v>
      </c>
      <c r="AG8" s="13" t="s">
        <v>152</v>
      </c>
      <c r="AH8" s="13" t="s">
        <v>152</v>
      </c>
      <c r="AI8" s="13">
        <v>1</v>
      </c>
      <c r="AJ8" s="21" t="s">
        <v>117</v>
      </c>
      <c r="AK8" s="3">
        <v>1</v>
      </c>
      <c r="AL8" s="13" t="s">
        <v>153</v>
      </c>
      <c r="AM8" s="24" t="s">
        <v>253</v>
      </c>
      <c r="AN8" s="24" t="s">
        <v>253</v>
      </c>
      <c r="AO8" s="24" t="s">
        <v>254</v>
      </c>
      <c r="AP8" s="24" t="s">
        <v>255</v>
      </c>
      <c r="AQ8" s="13" t="s">
        <v>259</v>
      </c>
      <c r="AR8" s="20">
        <v>44140</v>
      </c>
      <c r="AS8" s="20">
        <v>44140</v>
      </c>
      <c r="AT8" s="3" t="s">
        <v>258</v>
      </c>
    </row>
    <row r="9" spans="1:46" s="15" customFormat="1" x14ac:dyDescent="0.25">
      <c r="A9" s="18">
        <v>2019</v>
      </c>
      <c r="B9" s="17">
        <v>43617</v>
      </c>
      <c r="C9" s="17">
        <v>43646</v>
      </c>
      <c r="D9" s="3" t="s">
        <v>110</v>
      </c>
      <c r="E9" s="3" t="s">
        <v>113</v>
      </c>
      <c r="F9" s="3" t="s">
        <v>165</v>
      </c>
      <c r="G9" s="19" t="s">
        <v>167</v>
      </c>
      <c r="H9" s="22" t="s">
        <v>243</v>
      </c>
      <c r="I9" s="11" t="s">
        <v>169</v>
      </c>
      <c r="J9" s="3">
        <v>2</v>
      </c>
      <c r="K9" s="13" t="s">
        <v>172</v>
      </c>
      <c r="L9" s="13" t="s">
        <v>173</v>
      </c>
      <c r="M9" s="13" t="s">
        <v>174</v>
      </c>
      <c r="N9" s="13" t="s">
        <v>175</v>
      </c>
      <c r="O9" s="13" t="s">
        <v>207</v>
      </c>
      <c r="P9" s="13" t="s">
        <v>154</v>
      </c>
      <c r="Q9" s="13" t="s">
        <v>154</v>
      </c>
      <c r="R9" s="13" t="s">
        <v>165</v>
      </c>
      <c r="S9" s="20">
        <v>43595</v>
      </c>
      <c r="T9" s="8">
        <v>1200000</v>
      </c>
      <c r="U9" s="8">
        <v>1200000</v>
      </c>
      <c r="V9" s="12">
        <f t="shared" ref="V9:V14" si="0">T9</f>
        <v>1200000</v>
      </c>
      <c r="W9" s="8">
        <v>1200000</v>
      </c>
      <c r="X9" s="13" t="s">
        <v>150</v>
      </c>
      <c r="Y9" s="15" t="s">
        <v>260</v>
      </c>
      <c r="Z9" s="13" t="s">
        <v>151</v>
      </c>
      <c r="AA9" s="13" t="s">
        <v>164</v>
      </c>
      <c r="AB9" s="8">
        <v>360000</v>
      </c>
      <c r="AC9" s="20">
        <v>43598</v>
      </c>
      <c r="AD9" s="20">
        <v>43693</v>
      </c>
      <c r="AE9" s="24" t="s">
        <v>247</v>
      </c>
      <c r="AF9" s="24" t="s">
        <v>252</v>
      </c>
      <c r="AG9" s="13" t="s">
        <v>152</v>
      </c>
      <c r="AH9" s="13" t="s">
        <v>152</v>
      </c>
      <c r="AI9" s="3">
        <v>2</v>
      </c>
      <c r="AJ9" s="21" t="s">
        <v>117</v>
      </c>
      <c r="AK9" s="3">
        <v>1</v>
      </c>
      <c r="AL9" s="13" t="s">
        <v>153</v>
      </c>
      <c r="AM9" s="24" t="s">
        <v>253</v>
      </c>
      <c r="AN9" s="24" t="s">
        <v>253</v>
      </c>
      <c r="AO9" s="24" t="s">
        <v>254</v>
      </c>
      <c r="AP9" s="24" t="s">
        <v>255</v>
      </c>
      <c r="AQ9" s="13" t="s">
        <v>259</v>
      </c>
      <c r="AR9" s="20">
        <v>44140</v>
      </c>
      <c r="AS9" s="20">
        <v>44140</v>
      </c>
      <c r="AT9" s="13" t="s">
        <v>256</v>
      </c>
    </row>
    <row r="10" spans="1:46" s="15" customFormat="1" x14ac:dyDescent="0.25">
      <c r="A10" s="18">
        <v>2019</v>
      </c>
      <c r="B10" s="17">
        <v>43617</v>
      </c>
      <c r="C10" s="17">
        <v>43646</v>
      </c>
      <c r="D10" s="3" t="s">
        <v>110</v>
      </c>
      <c r="E10" s="3" t="s">
        <v>111</v>
      </c>
      <c r="F10" s="3" t="s">
        <v>166</v>
      </c>
      <c r="G10" s="3" t="s">
        <v>168</v>
      </c>
      <c r="H10" s="23" t="s">
        <v>245</v>
      </c>
      <c r="I10" s="11" t="s">
        <v>170</v>
      </c>
      <c r="J10" s="3">
        <v>3</v>
      </c>
      <c r="K10" s="13" t="s">
        <v>203</v>
      </c>
      <c r="L10" s="13" t="s">
        <v>204</v>
      </c>
      <c r="M10" s="13" t="s">
        <v>205</v>
      </c>
      <c r="N10" s="13" t="s">
        <v>206</v>
      </c>
      <c r="O10" s="13" t="s">
        <v>192</v>
      </c>
      <c r="P10" s="13" t="s">
        <v>154</v>
      </c>
      <c r="Q10" s="13" t="s">
        <v>154</v>
      </c>
      <c r="R10" s="13" t="s">
        <v>166</v>
      </c>
      <c r="S10" s="20">
        <v>43605</v>
      </c>
      <c r="T10" s="8">
        <v>232564.92</v>
      </c>
      <c r="U10" s="8">
        <v>269775.31</v>
      </c>
      <c r="V10" s="12">
        <f t="shared" si="0"/>
        <v>232564.92</v>
      </c>
      <c r="W10" s="8">
        <v>269775.31</v>
      </c>
      <c r="X10" s="13" t="s">
        <v>150</v>
      </c>
      <c r="Y10" s="15" t="s">
        <v>260</v>
      </c>
      <c r="Z10" s="13" t="s">
        <v>151</v>
      </c>
      <c r="AA10" s="13" t="s">
        <v>208</v>
      </c>
      <c r="AB10" s="8">
        <v>26977.53</v>
      </c>
      <c r="AC10" s="20">
        <v>43606</v>
      </c>
      <c r="AD10" s="20">
        <v>43630</v>
      </c>
      <c r="AE10" s="24" t="s">
        <v>248</v>
      </c>
      <c r="AF10" s="24" t="s">
        <v>252</v>
      </c>
      <c r="AG10" s="13" t="s">
        <v>152</v>
      </c>
      <c r="AH10" s="13" t="s">
        <v>152</v>
      </c>
      <c r="AI10" s="3">
        <v>3</v>
      </c>
      <c r="AJ10" s="21" t="s">
        <v>117</v>
      </c>
      <c r="AK10" s="3">
        <v>1</v>
      </c>
      <c r="AL10" s="13" t="s">
        <v>153</v>
      </c>
      <c r="AM10" s="24" t="s">
        <v>253</v>
      </c>
      <c r="AN10" s="24" t="s">
        <v>253</v>
      </c>
      <c r="AO10" s="24" t="s">
        <v>254</v>
      </c>
      <c r="AP10" s="24" t="s">
        <v>255</v>
      </c>
      <c r="AQ10" s="13" t="s">
        <v>259</v>
      </c>
      <c r="AR10" s="20">
        <v>44140</v>
      </c>
      <c r="AS10" s="20">
        <v>44140</v>
      </c>
      <c r="AT10" s="13" t="s">
        <v>257</v>
      </c>
    </row>
    <row r="11" spans="1:46" s="15" customFormat="1" x14ac:dyDescent="0.25">
      <c r="A11" s="18">
        <v>2019</v>
      </c>
      <c r="B11" s="17">
        <v>43617</v>
      </c>
      <c r="C11" s="17">
        <v>43646</v>
      </c>
      <c r="D11" s="3" t="s">
        <v>110</v>
      </c>
      <c r="E11" s="3" t="s">
        <v>113</v>
      </c>
      <c r="F11" s="3" t="s">
        <v>211</v>
      </c>
      <c r="G11" s="3" t="s">
        <v>167</v>
      </c>
      <c r="H11" s="23" t="s">
        <v>245</v>
      </c>
      <c r="I11" s="11" t="s">
        <v>216</v>
      </c>
      <c r="J11" s="9">
        <v>4</v>
      </c>
      <c r="K11" s="3" t="s">
        <v>220</v>
      </c>
      <c r="L11" s="3" t="s">
        <v>224</v>
      </c>
      <c r="M11" s="3" t="s">
        <v>225</v>
      </c>
      <c r="N11" s="13" t="s">
        <v>231</v>
      </c>
      <c r="O11" s="3" t="s">
        <v>235</v>
      </c>
      <c r="P11" s="13" t="s">
        <v>239</v>
      </c>
      <c r="Q11" s="13" t="s">
        <v>154</v>
      </c>
      <c r="R11" s="3" t="s">
        <v>211</v>
      </c>
      <c r="S11" s="20">
        <v>43634</v>
      </c>
      <c r="T11" s="8">
        <v>477890.6</v>
      </c>
      <c r="U11" s="8">
        <v>554353.1</v>
      </c>
      <c r="V11" s="12">
        <f t="shared" si="0"/>
        <v>477890.6</v>
      </c>
      <c r="W11" s="8">
        <v>554353.1</v>
      </c>
      <c r="X11" s="13" t="s">
        <v>150</v>
      </c>
      <c r="Y11" s="15" t="s">
        <v>260</v>
      </c>
      <c r="Z11" s="13" t="s">
        <v>151</v>
      </c>
      <c r="AA11" s="13" t="s">
        <v>164</v>
      </c>
      <c r="AB11" s="16">
        <f>W11*0.3</f>
        <v>166305.93</v>
      </c>
      <c r="AC11" s="20">
        <v>43636</v>
      </c>
      <c r="AD11" s="20">
        <v>43675</v>
      </c>
      <c r="AE11" s="24" t="s">
        <v>249</v>
      </c>
      <c r="AF11" s="24" t="s">
        <v>252</v>
      </c>
      <c r="AG11" s="13" t="s">
        <v>152</v>
      </c>
      <c r="AH11" s="13" t="s">
        <v>152</v>
      </c>
      <c r="AI11" s="3">
        <v>4</v>
      </c>
      <c r="AJ11" s="21" t="s">
        <v>117</v>
      </c>
      <c r="AK11" s="3">
        <v>1</v>
      </c>
      <c r="AL11" s="13" t="s">
        <v>153</v>
      </c>
      <c r="AM11" s="24" t="s">
        <v>253</v>
      </c>
      <c r="AN11" s="24" t="s">
        <v>253</v>
      </c>
      <c r="AO11" s="24" t="s">
        <v>254</v>
      </c>
      <c r="AP11" s="24" t="s">
        <v>255</v>
      </c>
      <c r="AQ11" s="13" t="s">
        <v>259</v>
      </c>
      <c r="AR11" s="20">
        <v>44140</v>
      </c>
      <c r="AS11" s="20">
        <v>44140</v>
      </c>
      <c r="AT11" s="13" t="s">
        <v>256</v>
      </c>
    </row>
    <row r="12" spans="1:46" s="15" customFormat="1" x14ac:dyDescent="0.25">
      <c r="A12" s="18">
        <v>2019</v>
      </c>
      <c r="B12" s="17">
        <v>43617</v>
      </c>
      <c r="C12" s="17">
        <v>43646</v>
      </c>
      <c r="D12" s="3" t="s">
        <v>109</v>
      </c>
      <c r="E12" s="3" t="s">
        <v>113</v>
      </c>
      <c r="F12" s="3" t="s">
        <v>212</v>
      </c>
      <c r="G12" s="3" t="s">
        <v>167</v>
      </c>
      <c r="H12" s="22" t="s">
        <v>244</v>
      </c>
      <c r="I12" s="11" t="s">
        <v>217</v>
      </c>
      <c r="J12" s="9">
        <v>5</v>
      </c>
      <c r="K12" s="3" t="s">
        <v>221</v>
      </c>
      <c r="L12" s="3" t="s">
        <v>226</v>
      </c>
      <c r="M12" s="3" t="s">
        <v>227</v>
      </c>
      <c r="N12" s="13" t="s">
        <v>232</v>
      </c>
      <c r="O12" s="3" t="s">
        <v>236</v>
      </c>
      <c r="P12" s="13" t="s">
        <v>240</v>
      </c>
      <c r="Q12" s="13" t="s">
        <v>154</v>
      </c>
      <c r="R12" s="3" t="s">
        <v>212</v>
      </c>
      <c r="S12" s="20">
        <v>43642</v>
      </c>
      <c r="T12" s="8">
        <v>720000</v>
      </c>
      <c r="U12" s="8">
        <v>835200</v>
      </c>
      <c r="V12" s="12">
        <f t="shared" si="0"/>
        <v>720000</v>
      </c>
      <c r="W12" s="8">
        <v>835200</v>
      </c>
      <c r="X12" s="13" t="s">
        <v>150</v>
      </c>
      <c r="Y12" s="15" t="s">
        <v>260</v>
      </c>
      <c r="Z12" s="13" t="s">
        <v>151</v>
      </c>
      <c r="AA12" s="13" t="s">
        <v>164</v>
      </c>
      <c r="AB12" s="16">
        <f>W12*0.3</f>
        <v>250560</v>
      </c>
      <c r="AC12" s="20">
        <v>43643</v>
      </c>
      <c r="AD12" s="20">
        <v>43656</v>
      </c>
      <c r="AE12" s="24" t="s">
        <v>250</v>
      </c>
      <c r="AF12" s="24" t="s">
        <v>252</v>
      </c>
      <c r="AG12" s="13" t="s">
        <v>152</v>
      </c>
      <c r="AH12" s="13" t="s">
        <v>152</v>
      </c>
      <c r="AI12" s="3">
        <v>5</v>
      </c>
      <c r="AJ12" s="21" t="s">
        <v>117</v>
      </c>
      <c r="AK12" s="3">
        <v>1</v>
      </c>
      <c r="AL12" s="13" t="s">
        <v>153</v>
      </c>
      <c r="AM12" s="24" t="s">
        <v>253</v>
      </c>
      <c r="AN12" s="24" t="s">
        <v>253</v>
      </c>
      <c r="AO12" s="24" t="s">
        <v>254</v>
      </c>
      <c r="AP12" s="24" t="s">
        <v>255</v>
      </c>
      <c r="AQ12" s="13" t="s">
        <v>259</v>
      </c>
      <c r="AR12" s="20">
        <v>44140</v>
      </c>
      <c r="AS12" s="20">
        <v>44140</v>
      </c>
      <c r="AT12" s="13" t="s">
        <v>256</v>
      </c>
    </row>
    <row r="13" spans="1:46" s="15" customFormat="1" x14ac:dyDescent="0.25">
      <c r="A13" s="18">
        <v>2019</v>
      </c>
      <c r="B13" s="17">
        <v>43617</v>
      </c>
      <c r="C13" s="17">
        <v>43646</v>
      </c>
      <c r="D13" s="3" t="s">
        <v>110</v>
      </c>
      <c r="E13" s="3" t="s">
        <v>111</v>
      </c>
      <c r="F13" s="3" t="s">
        <v>213</v>
      </c>
      <c r="G13" s="3" t="s">
        <v>215</v>
      </c>
      <c r="H13" s="23" t="s">
        <v>245</v>
      </c>
      <c r="I13" s="11" t="s">
        <v>218</v>
      </c>
      <c r="J13" s="3">
        <v>6</v>
      </c>
      <c r="K13" s="3" t="s">
        <v>222</v>
      </c>
      <c r="L13" s="3" t="s">
        <v>228</v>
      </c>
      <c r="M13" s="3" t="s">
        <v>229</v>
      </c>
      <c r="N13" s="13" t="s">
        <v>233</v>
      </c>
      <c r="O13" s="3" t="s">
        <v>237</v>
      </c>
      <c r="P13" s="13" t="s">
        <v>154</v>
      </c>
      <c r="Q13" s="13" t="s">
        <v>154</v>
      </c>
      <c r="R13" s="3" t="s">
        <v>213</v>
      </c>
      <c r="S13" s="20">
        <v>43629</v>
      </c>
      <c r="T13" s="8">
        <v>1248791.18</v>
      </c>
      <c r="U13" s="8">
        <v>1448597.77</v>
      </c>
      <c r="V13" s="12">
        <f t="shared" si="0"/>
        <v>1248791.18</v>
      </c>
      <c r="W13" s="8">
        <v>1448597.77</v>
      </c>
      <c r="X13" s="13" t="s">
        <v>150</v>
      </c>
      <c r="Y13" s="15" t="s">
        <v>260</v>
      </c>
      <c r="Z13" s="13" t="s">
        <v>151</v>
      </c>
      <c r="AA13" s="13" t="s">
        <v>208</v>
      </c>
      <c r="AB13" s="10">
        <f>W13*0.1</f>
        <v>144859.777</v>
      </c>
      <c r="AC13" s="20">
        <v>43630</v>
      </c>
      <c r="AD13" s="20">
        <v>43693</v>
      </c>
      <c r="AE13" s="24" t="s">
        <v>251</v>
      </c>
      <c r="AF13" s="24" t="s">
        <v>252</v>
      </c>
      <c r="AG13" s="13" t="s">
        <v>152</v>
      </c>
      <c r="AH13" s="13" t="s">
        <v>152</v>
      </c>
      <c r="AI13" s="3">
        <v>6</v>
      </c>
      <c r="AJ13" s="21" t="s">
        <v>117</v>
      </c>
      <c r="AK13" s="3">
        <v>1</v>
      </c>
      <c r="AL13" s="13" t="s">
        <v>153</v>
      </c>
      <c r="AM13" s="24" t="s">
        <v>253</v>
      </c>
      <c r="AN13" s="24" t="s">
        <v>253</v>
      </c>
      <c r="AO13" s="24" t="s">
        <v>254</v>
      </c>
      <c r="AP13" s="24" t="s">
        <v>255</v>
      </c>
      <c r="AQ13" s="13" t="s">
        <v>259</v>
      </c>
      <c r="AR13" s="20">
        <v>44140</v>
      </c>
      <c r="AS13" s="20">
        <v>44140</v>
      </c>
      <c r="AT13" s="13" t="s">
        <v>256</v>
      </c>
    </row>
    <row r="14" spans="1:46" s="15" customFormat="1" x14ac:dyDescent="0.25">
      <c r="A14" s="18">
        <v>2019</v>
      </c>
      <c r="B14" s="17">
        <v>43617</v>
      </c>
      <c r="C14" s="17">
        <v>43646</v>
      </c>
      <c r="D14" s="3" t="s">
        <v>110</v>
      </c>
      <c r="E14" s="3" t="s">
        <v>111</v>
      </c>
      <c r="F14" s="3" t="s">
        <v>214</v>
      </c>
      <c r="G14" s="3" t="s">
        <v>215</v>
      </c>
      <c r="H14" s="23" t="s">
        <v>245</v>
      </c>
      <c r="I14" s="11" t="s">
        <v>219</v>
      </c>
      <c r="J14" s="3">
        <v>7</v>
      </c>
      <c r="K14" s="3" t="s">
        <v>223</v>
      </c>
      <c r="L14" s="3" t="s">
        <v>230</v>
      </c>
      <c r="M14" s="3" t="s">
        <v>158</v>
      </c>
      <c r="N14" s="13" t="s">
        <v>234</v>
      </c>
      <c r="O14" s="3" t="s">
        <v>238</v>
      </c>
      <c r="P14" s="13" t="s">
        <v>154</v>
      </c>
      <c r="Q14" s="13" t="s">
        <v>154</v>
      </c>
      <c r="R14" s="3" t="s">
        <v>214</v>
      </c>
      <c r="S14" s="20">
        <v>43626</v>
      </c>
      <c r="T14" s="8">
        <v>1448080.53</v>
      </c>
      <c r="U14" s="8">
        <v>1679773.41</v>
      </c>
      <c r="V14" s="12">
        <f t="shared" si="0"/>
        <v>1448080.53</v>
      </c>
      <c r="W14" s="8">
        <v>1679773.41</v>
      </c>
      <c r="X14" s="13" t="s">
        <v>150</v>
      </c>
      <c r="Y14" s="15" t="s">
        <v>260</v>
      </c>
      <c r="Z14" s="13" t="s">
        <v>151</v>
      </c>
      <c r="AA14" s="13" t="s">
        <v>208</v>
      </c>
      <c r="AB14" s="10">
        <f>W14*0.1</f>
        <v>167977.34100000001</v>
      </c>
      <c r="AC14" s="20">
        <v>43628</v>
      </c>
      <c r="AD14" s="20">
        <v>43719</v>
      </c>
      <c r="AE14" s="24" t="s">
        <v>251</v>
      </c>
      <c r="AF14" s="24" t="s">
        <v>252</v>
      </c>
      <c r="AG14" s="13" t="s">
        <v>152</v>
      </c>
      <c r="AH14" s="13" t="s">
        <v>152</v>
      </c>
      <c r="AI14" s="3">
        <v>7</v>
      </c>
      <c r="AJ14" s="21" t="s">
        <v>117</v>
      </c>
      <c r="AK14" s="3">
        <v>1</v>
      </c>
      <c r="AL14" s="13" t="s">
        <v>153</v>
      </c>
      <c r="AM14" s="24" t="s">
        <v>253</v>
      </c>
      <c r="AN14" s="24" t="s">
        <v>253</v>
      </c>
      <c r="AO14" s="24" t="s">
        <v>254</v>
      </c>
      <c r="AP14" s="24" t="s">
        <v>255</v>
      </c>
      <c r="AQ14" s="13" t="s">
        <v>259</v>
      </c>
      <c r="AR14" s="20">
        <v>44140</v>
      </c>
      <c r="AS14" s="20">
        <v>44140</v>
      </c>
      <c r="AT14" s="13" t="s">
        <v>256</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9" r:id="rId2"/>
    <hyperlink ref="H12" r:id="rId3"/>
    <hyperlink ref="H10" r:id="rId4"/>
    <hyperlink ref="H11" r:id="rId5"/>
    <hyperlink ref="H13" r:id="rId6"/>
    <hyperlink ref="H14" r:id="rId7"/>
    <hyperlink ref="AE8" r:id="rId8"/>
    <hyperlink ref="AE9" r:id="rId9"/>
    <hyperlink ref="AE10" r:id="rId10"/>
    <hyperlink ref="AE11" r:id="rId11"/>
    <hyperlink ref="AE12" r:id="rId12"/>
    <hyperlink ref="AE13" r:id="rId13"/>
    <hyperlink ref="AF8" r:id="rId14"/>
    <hyperlink ref="AF9:AF14" r:id="rId15" display="http://www.cegaipslp.org.mx/HV2019Tres.nsf/nombre_de_la_vista/26CD1DF2814A05A5862584C50075AD16/$File/hinpervinculo.docx"/>
    <hyperlink ref="AM8" r:id="rId16"/>
    <hyperlink ref="AM9:AM14" r:id="rId17" display="http://www.cegaipslp.org.mx/HV2019Tres.nsf/nombre_de_la_vista/41B54162D86F3ABD862584C50075EF6B/$File/ACTA+6,+26.06.19_compressed.pdf"/>
    <hyperlink ref="AN8" r:id="rId18"/>
    <hyperlink ref="AN9:AN14" r:id="rId19" display="http://www.cegaipslp.org.mx/HV2019Tres.nsf/nombre_de_la_vista/41B54162D86F3ABD862584C50075EF6B/$File/ACTA+6,+26.06.19_compressed.pdf"/>
    <hyperlink ref="AO8" r:id="rId20"/>
    <hyperlink ref="AO10" r:id="rId21"/>
    <hyperlink ref="AO9" r:id="rId22"/>
    <hyperlink ref="AO11" r:id="rId23"/>
    <hyperlink ref="AO12" r:id="rId24"/>
    <hyperlink ref="AO13" r:id="rId25"/>
    <hyperlink ref="AO14" r:id="rId26"/>
    <hyperlink ref="AP8" r:id="rId27"/>
    <hyperlink ref="AP9:AP14" r:id="rId28" display="http://www.cegaipslp.org.mx/HV2019Tres.nsf/nombre_de_la_vista/284AA124AFFCAA51862584C5007645A5/$File/hinpervinculo.docx"/>
    <hyperlink ref="AE14"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election activeCell="G18" sqref="G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5" spans="1:7" x14ac:dyDescent="0.25">
      <c r="A5">
        <v>1</v>
      </c>
      <c r="B5" t="s">
        <v>157</v>
      </c>
      <c r="C5" t="s">
        <v>158</v>
      </c>
      <c r="D5" t="s">
        <v>159</v>
      </c>
      <c r="E5" t="s">
        <v>160</v>
      </c>
      <c r="F5" t="s">
        <v>161</v>
      </c>
      <c r="G5">
        <v>2180000</v>
      </c>
    </row>
    <row r="7" spans="1:7" x14ac:dyDescent="0.25">
      <c r="A7" s="5">
        <v>2</v>
      </c>
      <c r="B7" s="6" t="s">
        <v>171</v>
      </c>
      <c r="C7" s="5"/>
      <c r="D7" s="5"/>
      <c r="E7" s="5"/>
      <c r="F7" s="5"/>
    </row>
    <row r="8" spans="1:7" x14ac:dyDescent="0.25">
      <c r="A8" s="5"/>
      <c r="B8" s="5" t="s">
        <v>172</v>
      </c>
      <c r="C8" s="5" t="s">
        <v>173</v>
      </c>
      <c r="D8" s="5" t="s">
        <v>174</v>
      </c>
      <c r="E8" s="5" t="s">
        <v>175</v>
      </c>
      <c r="F8" s="5" t="s">
        <v>176</v>
      </c>
      <c r="G8">
        <v>1200000</v>
      </c>
    </row>
    <row r="9" spans="1:7" x14ac:dyDescent="0.25">
      <c r="A9" s="5"/>
      <c r="B9" s="5" t="s">
        <v>177</v>
      </c>
      <c r="C9" s="5" t="s">
        <v>178</v>
      </c>
      <c r="D9" s="5" t="s">
        <v>179</v>
      </c>
      <c r="E9" s="5" t="s">
        <v>180</v>
      </c>
      <c r="F9" s="5" t="s">
        <v>181</v>
      </c>
      <c r="G9">
        <v>1240000</v>
      </c>
    </row>
    <row r="10" spans="1:7" x14ac:dyDescent="0.25">
      <c r="A10" s="5"/>
      <c r="B10" s="5" t="s">
        <v>182</v>
      </c>
      <c r="C10" s="5" t="s">
        <v>183</v>
      </c>
      <c r="D10" s="5" t="s">
        <v>184</v>
      </c>
      <c r="E10" s="5" t="s">
        <v>185</v>
      </c>
      <c r="F10" s="5" t="s">
        <v>186</v>
      </c>
      <c r="G10">
        <v>1280000</v>
      </c>
    </row>
    <row r="11" spans="1:7" x14ac:dyDescent="0.25">
      <c r="A11" s="5"/>
      <c r="B11" s="5"/>
      <c r="C11" s="5"/>
      <c r="D11" s="5"/>
      <c r="E11" s="5"/>
      <c r="F11" s="5"/>
    </row>
    <row r="12" spans="1:7" x14ac:dyDescent="0.25">
      <c r="A12" s="5">
        <v>3</v>
      </c>
      <c r="B12" s="6" t="s">
        <v>187</v>
      </c>
      <c r="C12" s="5"/>
      <c r="D12" s="5"/>
      <c r="E12" s="5"/>
      <c r="F12" s="5"/>
    </row>
    <row r="13" spans="1:7" x14ac:dyDescent="0.25">
      <c r="A13" s="5"/>
      <c r="B13" s="5" t="s">
        <v>188</v>
      </c>
      <c r="C13" s="5" t="s">
        <v>189</v>
      </c>
      <c r="D13" s="5" t="s">
        <v>190</v>
      </c>
      <c r="E13" s="5" t="s">
        <v>191</v>
      </c>
      <c r="F13" s="5" t="s">
        <v>192</v>
      </c>
      <c r="G13">
        <v>269775.31</v>
      </c>
    </row>
    <row r="14" spans="1:7" x14ac:dyDescent="0.25">
      <c r="A14" s="5"/>
      <c r="B14" s="5" t="s">
        <v>193</v>
      </c>
      <c r="C14" s="5" t="s">
        <v>194</v>
      </c>
      <c r="D14" s="5" t="s">
        <v>195</v>
      </c>
      <c r="E14" s="5" t="s">
        <v>196</v>
      </c>
      <c r="F14" s="5" t="s">
        <v>197</v>
      </c>
      <c r="G14" s="7">
        <v>289702.94</v>
      </c>
    </row>
    <row r="15" spans="1:7" x14ac:dyDescent="0.25">
      <c r="A15" s="5"/>
      <c r="B15" s="5" t="s">
        <v>198</v>
      </c>
      <c r="C15" s="5" t="s">
        <v>199</v>
      </c>
      <c r="D15" s="5" t="s">
        <v>200</v>
      </c>
      <c r="E15" s="5" t="s">
        <v>201</v>
      </c>
      <c r="F15" s="5" t="s">
        <v>202</v>
      </c>
      <c r="G15" s="7">
        <v>283557.08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C3" workbookViewId="0">
      <selection activeCell="E9" sqref="E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5" spans="1:5" x14ac:dyDescent="0.25">
      <c r="A5">
        <v>1</v>
      </c>
      <c r="B5" t="s">
        <v>209</v>
      </c>
      <c r="C5" t="s">
        <v>261</v>
      </c>
      <c r="D5" t="s">
        <v>262</v>
      </c>
      <c r="E5" t="s">
        <v>141</v>
      </c>
    </row>
    <row r="7" spans="1:5" x14ac:dyDescent="0.25">
      <c r="A7">
        <v>2</v>
      </c>
      <c r="B7" t="s">
        <v>209</v>
      </c>
      <c r="C7" s="25" t="s">
        <v>261</v>
      </c>
      <c r="D7" s="25" t="s">
        <v>262</v>
      </c>
      <c r="E7" t="s">
        <v>140</v>
      </c>
    </row>
    <row r="9" spans="1:5" x14ac:dyDescent="0.25">
      <c r="A9">
        <v>3</v>
      </c>
      <c r="B9" t="s">
        <v>210</v>
      </c>
      <c r="C9" s="25" t="s">
        <v>261</v>
      </c>
      <c r="D9" s="25" t="s">
        <v>262</v>
      </c>
      <c r="E9" t="s">
        <v>140</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2" sqref="B2"/>
    </sheetView>
  </sheetViews>
  <sheetFormatPr baseColWidth="10" defaultColWidth="9.140625" defaultRowHeight="15" x14ac:dyDescent="0.25"/>
  <sheetData>
    <row r="1" spans="1:2" x14ac:dyDescent="0.25">
      <c r="A1" t="s">
        <v>139</v>
      </c>
    </row>
    <row r="2" spans="1:2" x14ac:dyDescent="0.25">
      <c r="A2" s="4" t="s">
        <v>140</v>
      </c>
      <c r="B2" s="4"/>
    </row>
    <row r="3" spans="1:2"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3" t="s">
        <v>241</v>
      </c>
      <c r="C4" s="3" t="s">
        <v>241</v>
      </c>
      <c r="D4" s="3" t="s">
        <v>241</v>
      </c>
      <c r="E4" s="3"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2018-06-16T16:24:59Z</dcterms:created>
  <dcterms:modified xsi:type="dcterms:W3CDTF">2020-11-05T22:50:10Z</dcterms:modified>
</cp:coreProperties>
</file>