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2.- Solicitudes de Información\Reporte Mensual CEGAIP 2019\"/>
    </mc:Choice>
  </mc:AlternateContent>
  <bookViews>
    <workbookView xWindow="0" yWindow="0" windowWidth="21600" windowHeight="7635"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52511"/>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<sst xmlns="http://schemas.openxmlformats.org/spreadsheetml/2006/main" count="97" uniqueCount="74">
  <si>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</si>
  <si>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</si>
  <si>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</si>
  <si>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</si>
  <si>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</si>
  <si>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</si>
  <si>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</si>
  <si>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</si>
  <si>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</si>
  <si>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</si>
  <si>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</si>
  <si>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</si>
  <si>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</si>
  <si>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</si>
  <si>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</si>
  <si>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</si>
  <si>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</si>
  <si>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</si>
  <si>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</si>
  <si>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</si>
  <si>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</si>
  <si>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</si>
  <si>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</si>
  <si>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</si>
  <si>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</si>
  <si>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</si>
  <si>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</si>
  <si>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</si>
  <si>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</si>
  <si>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</si>
  <si>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</si>
  <si>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</si>
  <si>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</si>
  <si>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</si>
  <si>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</si>
  <si>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</si>
  <si>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</si>
  <si>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</si>
  <si>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</si>
  <si>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</si>
  <si>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</si>
  <si>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</si>
  <si>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</si>
  <si>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</si>
  <si>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</si>
  <si>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</si>
  <si>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</si>
  <si>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</si>
  <si>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</si>
  <si>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</si>
  <si>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</si>
  <si>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</si>
  <si>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</si>
  <si>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</si>
  <si>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</si>
  <si>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</si>
  <si>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</si>
  <si>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</si>
  <si>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</si>
  <si>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</si>
  <si>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</si>
  <si>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</si>
  <si>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</si>
  <si>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nancy berenice san luis potosi san luis potosi</t>
  </si>
  <si>
    <t>¿Qué tipo de becas ofrece la universidad?</t>
  </si>
  <si>
    <t>Finalizado</t>
  </si>
  <si>
    <t>Jaime Nava Noriega</t>
  </si>
  <si>
    <t>1. Informe cada uno de los montos pagados a ISRAEL ROBERTO AROUESTY MARTINEZ desde el 1 de octubre del 2009 a la fecha.
En cada caso especifique el concepto correspondiente a cada uno de los montos y la fecha en la que se realizaron cada uno de los
pagos.
2. Informe si se le adeuda alguna cantidad a ISRAEL ROBERTO AROUESTY MARTINEZ. ¿Cuánto se le adeuda? ¿Desde cuándo? y
¿por qué conceptos?
3. Informe cuánto es el total que se le ha pagado a ISRAEL ROBERTO AROUESTY MARTINEZ desde el 1 de octubre del 2009 a la
fecha.
4. Proporcione copia en forma digital de todas las facturas pagadas a ISRAEL ROBERTO AROUESTY MARTINEZ
5. Proporcione copia en forma digital de todos los contratos celebrados con ISRAEL ROBERTO AROUESTY MARTINEZ</t>
  </si>
  <si>
    <t xml:space="preserve">ELIFLORES FLORES </t>
  </si>
  <si>
    <t xml:space="preserve">Qusiera conocer información de los egresos destinados al área deportiva del año 2017 y 2018
</t>
  </si>
  <si>
    <t>Karina Guadalupe Méndez Gallegos</t>
  </si>
  <si>
    <t xml:space="preserve">¿Cuál fue la cantidad total monetaria destinada a su institución del recurso de 10 millones de pesos del Programa Estatal
Extraordinario de Becas de Transporte otorgado por la Secretaria de Educación de Gobierno del Estado (SEGE)?
¿Cuántos alumnos fueron beneficiados en su institución por el Programa Estatal Extraordinario de Becas de Transporte 2018?
¿Cuándo fueron entregadas las becas a los beneficiarios del Programa Estatal Extraordinario de Becas de Transporte 2018?
¿A través de qué medio fueron entregadas las becas a los beneficiarios del Programa Estatal Extraordinario de Becas de Transporte?
¿La institución ha lanzado la convocatoria del Programa Estatal Extraordinario de Becas de Transporte correspondiente al semestre
enero-julio de 2019?
¿Cuántos alumnos fueron los beneficiarios del Programa Estatal Extraordinario de Becas de Transporte 2018 por el caso de Situación
Socioeconómica?
¿Cuántos alumnos fueron los beneficiarios del Programa Estatal Extraordinario de Becas de Transporte 2018 por el caso de
Desempeño Académico?  </t>
  </si>
  <si>
    <t xml:space="preserve">Beatriz Zavala Juárez </t>
  </si>
  <si>
    <t>Buenos días, solicito su apoyo en el llenado de la “Guía para la medición de Datos Biométricos en archivos de instituciones públicas" (Archivo adjunto a la solicitud en formato PDF), la cual es el instrumento de recolección de información de la tesis que lleva por nombre “Gestión y protección de datos Biométricos en los archivos del estado de San Luis Potosí: Estudio de caso”; por lo que solicito su amable cooperación para el llenado de la misma. En caso de alguna observación o comentario relacionado con la temática de la investigación favor de realizarlas en el apartado de comentarios que se encuentra al final.
Esta guía va dirigida a los sujetos obligados de Estado de San Luis Potosí, se recomienda que el llenado sea por el titular de archivos, de transparencia y/o de datos personales; sin embargo, puede realizarse el llenado a través de diferentes áreas, las cuales deberán ser mencionadas al igual que el titular de cada área.
Gracias por su tiempo y contribución a esta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</si>
</sst>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6">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7" fillId="6" borderId="0" xfId="0" applyFont="1" applyFill="1" applyAlignment="1">
      <alignment horizontal="center" vertical="center"/>
    </xf>
    <xf numFmtId="0" fontId="7" fillId="6" borderId="0" xfId="0" applyFont="1" applyFill="1" applyAlignment="1">
      <alignment horizontal="center" vertical="center" wrapText="1"/>
    </xf>
    <xf numFmtId="14" fontId="7" fillId="6" borderId="0" xfId="0" applyNumberFormat="1" applyFont="1" applyFill="1" applyAlignment="1">
      <alignment horizontal="center" vertical="center"/>
    </xf>
    <xf numFmtId="0" fontId="7" fillId="6" borderId="0" xfId="0" applyFont="1" applyFill="1" applyAlignment="1">
      <alignment vertical="center"/>
    </xf>
    <xf numFmtId="0" fontId="7" fillId="6" borderId="0" xfId="0" applyFont="1" applyFill="1" applyAlignment="1">
      <alignment vertical="center" wrapText="1"/>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7" zoomScaleNormal="100" workbookViewId="0">
      <selection activeCell="C25" sqref="C25"/>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8" t="s">
        <v>2</v>
      </c>
      <c r="D1" s="48"/>
      <c r="E1" s="48"/>
    </row>
    <row r="2" spans="1:5" ht="85.5" customHeight="1" x14ac:dyDescent="0.2">
      <c r="A2" s="14">
        <v>34</v>
      </c>
      <c r="B2" s="14" t="s">
        <v>3</v>
      </c>
      <c r="C2" s="47" t="s">
        <v>4</v>
      </c>
      <c r="D2" s="47"/>
      <c r="E2" s="47"/>
    </row>
    <row r="3" spans="1:5" ht="64.5" customHeight="1" x14ac:dyDescent="0.2">
      <c r="A3" s="14">
        <v>54</v>
      </c>
      <c r="B3" s="14" t="s">
        <v>5</v>
      </c>
      <c r="C3" s="47" t="s">
        <v>6</v>
      </c>
      <c r="D3" s="47"/>
      <c r="E3" s="47"/>
    </row>
    <row r="4" spans="1:5" ht="69" customHeight="1" x14ac:dyDescent="0.2">
      <c r="A4" s="14">
        <v>54</v>
      </c>
      <c r="B4" s="14" t="s">
        <v>7</v>
      </c>
      <c r="C4" s="47" t="s">
        <v>8</v>
      </c>
      <c r="D4" s="47"/>
      <c r="E4" s="47"/>
    </row>
    <row r="10" spans="1:5" ht="15.75" x14ac:dyDescent="0.2">
      <c r="B10" s="46" t="s">
        <v>46</v>
      </c>
      <c r="C10" s="46"/>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6" t="s">
        <v>45</v>
      </c>
      <c r="C26" s="46"/>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6" t="s">
        <v>47</v>
      </c>
      <c r="C34" s="46"/>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64" zoomScaleNormal="64" workbookViewId="0">
      <selection activeCell="A14" sqref="A14"/>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3</v>
      </c>
      <c r="C1" s="51" t="s">
        <v>25</v>
      </c>
      <c r="D1" s="52"/>
      <c r="F1" s="3" t="s">
        <v>26</v>
      </c>
      <c r="G1" s="9" t="s">
        <v>27</v>
      </c>
      <c r="H1" s="8">
        <f>COUNTIF(Formato!$L$10:$L$44,B1)</f>
        <v>0</v>
      </c>
      <c r="I1" s="53" t="s">
        <v>28</v>
      </c>
      <c r="J1" s="54"/>
      <c r="K1" s="54"/>
      <c r="L1" s="54"/>
    </row>
    <row r="2" spans="1:16" ht="29.25" customHeight="1" thickBot="1" x14ac:dyDescent="0.25">
      <c r="B2" s="22" t="str">
        <f>IF(B1&gt;0, CHOOSE(B1,"Enero", "Febrero", "Marzo", "Abril", "Mayo", "Junio", "Julio", "Agosto","Septiembre","Octubre","Noviembre","Diciembre"),"Escriba arriba número de mes a reportar")</f>
        <v>Marzo</v>
      </c>
      <c r="F2" s="4"/>
      <c r="G2" s="10" t="s">
        <v>29</v>
      </c>
      <c r="H2" s="8">
        <f>COUNTIF(Formato!$M$10:$M$44,B1)</f>
        <v>5</v>
      </c>
      <c r="I2" s="53" t="s">
        <v>30</v>
      </c>
      <c r="J2" s="54"/>
      <c r="K2" s="54"/>
      <c r="L2" s="54"/>
    </row>
    <row r="3" spans="1:16" ht="18.75" thickBot="1" x14ac:dyDescent="0.25">
      <c r="A3" s="3" t="s">
        <v>31</v>
      </c>
      <c r="B3" s="21">
        <v>2019</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50" t="s">
        <v>35</v>
      </c>
      <c r="B6" s="50"/>
      <c r="C6" s="50"/>
      <c r="D6" s="50"/>
      <c r="E6" s="50"/>
      <c r="F6" s="50"/>
      <c r="G6" s="50"/>
      <c r="H6" s="50"/>
      <c r="I6" s="50"/>
    </row>
    <row r="7" spans="1:16" x14ac:dyDescent="0.2">
      <c r="D7" s="55" t="s">
        <v>62</v>
      </c>
      <c r="E7" s="55"/>
      <c r="F7" s="55"/>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45" x14ac:dyDescent="0.2">
      <c r="A10" s="41">
        <v>197419</v>
      </c>
      <c r="B10" s="42" t="s">
        <v>63</v>
      </c>
      <c r="C10" s="43">
        <v>43516</v>
      </c>
      <c r="D10" s="44" t="s">
        <v>64</v>
      </c>
      <c r="E10" s="28" t="s">
        <v>23</v>
      </c>
      <c r="F10" s="31" t="s">
        <v>17</v>
      </c>
      <c r="G10" s="29">
        <v>43529</v>
      </c>
      <c r="H10" s="29" t="s">
        <v>65</v>
      </c>
      <c r="I10" s="30">
        <v>0</v>
      </c>
      <c r="J10" s="30" t="s">
        <v>49</v>
      </c>
      <c r="K10" s="30">
        <v>0</v>
      </c>
      <c r="L10" s="5">
        <f>IF(Formato!$C10&lt;&gt;"",MONTH(C10),"")</f>
        <v>2</v>
      </c>
      <c r="M10" s="6">
        <f>IF(Formato!$G10&lt;&gt;"",MONTH(G10),"")</f>
        <v>3</v>
      </c>
      <c r="P10" s="11"/>
    </row>
    <row r="11" spans="1:16" ht="409.5" x14ac:dyDescent="0.2">
      <c r="A11" s="41">
        <v>200519</v>
      </c>
      <c r="B11" s="42" t="s">
        <v>66</v>
      </c>
      <c r="C11" s="43">
        <v>43516</v>
      </c>
      <c r="D11" s="45" t="s">
        <v>67</v>
      </c>
      <c r="E11" s="28" t="s">
        <v>23</v>
      </c>
      <c r="F11" s="30" t="s">
        <v>17</v>
      </c>
      <c r="G11" s="29">
        <v>43530</v>
      </c>
      <c r="H11" s="29" t="s">
        <v>65</v>
      </c>
      <c r="I11" s="30">
        <v>0</v>
      </c>
      <c r="J11" s="30" t="s">
        <v>49</v>
      </c>
      <c r="K11" s="30">
        <v>0</v>
      </c>
      <c r="L11" s="5">
        <f>IF(Formato!$C11&lt;&gt;"",MONTH(C11),"")</f>
        <v>2</v>
      </c>
      <c r="M11" s="6">
        <f>IF(Formato!$G11&lt;&gt;"",MONTH(G11),"")</f>
        <v>3</v>
      </c>
      <c r="P11" s="11"/>
    </row>
    <row r="12" spans="1:16" ht="90" x14ac:dyDescent="0.2">
      <c r="A12" s="41">
        <v>201719</v>
      </c>
      <c r="B12" s="42" t="s">
        <v>68</v>
      </c>
      <c r="C12" s="43">
        <v>43516</v>
      </c>
      <c r="D12" s="45" t="s">
        <v>69</v>
      </c>
      <c r="E12" s="28" t="s">
        <v>23</v>
      </c>
      <c r="F12" s="30" t="s">
        <v>17</v>
      </c>
      <c r="G12" s="29">
        <v>43529</v>
      </c>
      <c r="H12" s="29" t="s">
        <v>65</v>
      </c>
      <c r="I12" s="30">
        <v>0</v>
      </c>
      <c r="J12" s="30" t="s">
        <v>49</v>
      </c>
      <c r="K12" s="30">
        <v>0</v>
      </c>
      <c r="L12" s="5">
        <f>IF(Formato!$C12&lt;&gt;"",MONTH(C12),"")</f>
        <v>2</v>
      </c>
      <c r="M12" s="6">
        <f>IF(Formato!$G12&lt;&gt;"",MONTH(G12),"")</f>
        <v>3</v>
      </c>
      <c r="P12" s="11"/>
    </row>
    <row r="13" spans="1:16" ht="409.5" x14ac:dyDescent="0.2">
      <c r="A13" s="41">
        <v>205219</v>
      </c>
      <c r="B13" s="41" t="s">
        <v>70</v>
      </c>
      <c r="C13" s="43">
        <v>43516</v>
      </c>
      <c r="D13" s="45" t="s">
        <v>71</v>
      </c>
      <c r="E13" s="28" t="s">
        <v>23</v>
      </c>
      <c r="F13" s="30" t="s">
        <v>17</v>
      </c>
      <c r="G13" s="29">
        <v>43529</v>
      </c>
      <c r="H13" s="29" t="s">
        <v>65</v>
      </c>
      <c r="I13" s="30">
        <v>0</v>
      </c>
      <c r="J13" s="30" t="s">
        <v>49</v>
      </c>
      <c r="K13" s="30">
        <v>0</v>
      </c>
      <c r="L13" s="5">
        <f>IF(Formato!$C13&lt;&gt;"",MONTH(C13),"")</f>
        <v>2</v>
      </c>
      <c r="M13" s="6">
        <f>IF(Formato!$G13&lt;&gt;"",MONTH(G13),"")</f>
        <v>3</v>
      </c>
    </row>
    <row r="14" spans="1:16" ht="409.5" x14ac:dyDescent="0.2">
      <c r="A14" s="41">
        <v>244619</v>
      </c>
      <c r="B14" s="42" t="s">
        <v>72</v>
      </c>
      <c r="C14" s="43">
        <v>43523</v>
      </c>
      <c r="D14" s="45" t="s">
        <v>73</v>
      </c>
      <c r="E14" s="28" t="s">
        <v>23</v>
      </c>
      <c r="F14" s="30" t="s">
        <v>17</v>
      </c>
      <c r="G14" s="29">
        <v>43536</v>
      </c>
      <c r="H14" s="29" t="s">
        <v>65</v>
      </c>
      <c r="I14" s="30">
        <v>0</v>
      </c>
      <c r="J14" s="30" t="s">
        <v>49</v>
      </c>
      <c r="K14" s="30">
        <v>0</v>
      </c>
      <c r="L14" s="5">
        <f>IF(Formato!$C14&lt;&gt;"",MONTH(C14),"")</f>
        <v>2</v>
      </c>
      <c r="M14" s="6">
        <f>IF(Formato!$G14&lt;&gt;"",MONTH(G14),"")</f>
        <v>3</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9" t="s">
        <v>44</v>
      </c>
      <c r="N48" s="49"/>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Admon</cp:lastModifiedBy>
  <cp:revision/>
  <dcterms:created xsi:type="dcterms:W3CDTF">2017-10-19T22:18:57Z</dcterms:created>
  <dcterms:modified xsi:type="dcterms:W3CDTF">2019-04-03T18:34:37Z</dcterms:modified>
</cp:coreProperties>
</file>