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MARZO POR AREAS\Formatos CA\Claudia\"/>
    </mc:Choice>
  </mc:AlternateContent>
  <bookViews>
    <workbookView xWindow="0" yWindow="0" windowWidth="23040" windowHeight="9390"/>
  </bookViews>
  <sheets>
    <sheet name="Reporte de Formatos" sheetId="1" r:id="rId1"/>
  </sheets>
  <calcPr calcId="152511"/>
</workbook>
</file>

<file path=xl/calcChain.xml><?xml version="1.0" encoding="utf-8"?>
<calcChain xmlns="http://schemas.openxmlformats.org/spreadsheetml/2006/main">
  <c r="K34" i="1" l="1"/>
  <c r="L34" i="1" s="1"/>
  <c r="M34" i="1" s="1"/>
  <c r="J27" i="1"/>
  <c r="L14" i="1"/>
  <c r="M12" i="1"/>
  <c r="L12" i="1"/>
  <c r="K33" i="1" l="1"/>
  <c r="L33" i="1" s="1"/>
  <c r="M33" i="1" s="1"/>
  <c r="K32" i="1"/>
  <c r="L32" i="1" s="1"/>
  <c r="M32" i="1" s="1"/>
  <c r="K31" i="1"/>
  <c r="L31" i="1" s="1"/>
  <c r="M31" i="1" s="1"/>
  <c r="K30" i="1"/>
  <c r="L30" i="1" s="1"/>
  <c r="M30" i="1" s="1"/>
  <c r="K29" i="1"/>
  <c r="M29" i="1" s="1"/>
  <c r="M28" i="1"/>
  <c r="K27" i="1"/>
  <c r="L27" i="1" s="1"/>
  <c r="M27" i="1" s="1"/>
  <c r="M25" i="1"/>
  <c r="K24" i="1"/>
  <c r="L24" i="1" s="1"/>
  <c r="M24" i="1" s="1"/>
  <c r="L23" i="1"/>
  <c r="M23" i="1" s="1"/>
  <c r="K22" i="1"/>
  <c r="L22" i="1" s="1"/>
  <c r="M22" i="1" s="1"/>
  <c r="M21" i="1"/>
  <c r="K20" i="1"/>
  <c r="L20" i="1" s="1"/>
  <c r="M20" i="1" s="1"/>
  <c r="K19" i="1"/>
  <c r="L19" i="1" s="1"/>
  <c r="M19" i="1" s="1"/>
  <c r="M18" i="1"/>
  <c r="K17" i="1"/>
  <c r="L17" i="1" s="1"/>
  <c r="M17" i="1" s="1"/>
  <c r="K16" i="1"/>
  <c r="L16" i="1" s="1"/>
  <c r="M16" i="1" s="1"/>
  <c r="K15" i="1"/>
  <c r="L15" i="1" s="1"/>
  <c r="M15" i="1" s="1"/>
  <c r="K14" i="1"/>
  <c r="M14" i="1" s="1"/>
  <c r="M13" i="1"/>
  <c r="K10" i="1"/>
  <c r="L10" i="1" s="1"/>
  <c r="M10" i="1" s="1"/>
  <c r="M9" i="1"/>
  <c r="L9" i="1"/>
  <c r="K9" i="1"/>
  <c r="K8" i="1" l="1"/>
  <c r="L8" i="1" s="1"/>
  <c r="M8" i="1" s="1"/>
</calcChain>
</file>

<file path=xl/sharedStrings.xml><?xml version="1.0" encoding="utf-8"?>
<sst xmlns="http://schemas.openxmlformats.org/spreadsheetml/2006/main" count="173" uniqueCount="96">
  <si>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</si>
  <si>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</si>
  <si>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</si>
  <si>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</si>
  <si>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</si>
  <si>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</si>
  <si>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</si>
  <si>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</si>
  <si>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</si>
  <si>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</si>
  <si>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</si>
  <si>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</si>
  <si>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</si>
  <si>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</si>
  <si>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</si>
  <si>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</si>
  <si>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</si>
  <si>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</si>
  <si>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</si>
  <si>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</si>
  <si>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</si>
  <si>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</si>
  <si>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</si>
  <si>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</si>
  <si>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</si>
  <si>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</si>
  <si>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</si>
  <si>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</si>
  <si>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</si>
  <si>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</si>
  <si>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</si>
  <si>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</si>
  <si>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</si>
  <si>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</si>
  <si>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</si>
  <si>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</si>
  <si>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</si>
  <si>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</si>
  <si>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</si>
  <si>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</si>
  <si>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</si>
  <si>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</si>
  <si>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</si>
  <si>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</si>
  <si>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</si>
  <si>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</si>
  <si>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</si>
  <si>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</si>
  <si>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</si>
  <si>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</si>
  <si>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</si>
  <si>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</si>
  <si>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</si>
  <si>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ADMINISTRATIVA</t>
  </si>
  <si>
    <t>GC</t>
  </si>
  <si>
    <t>REMUNERACIONES AL PERSONAL DE CARÁCTER PERMANENTE</t>
  </si>
  <si>
    <t>PAGO AL PERSONAL</t>
  </si>
  <si>
    <t>REMUNERACIONES AL PERSONAL DE CARÁCTER TRANSITORIO</t>
  </si>
  <si>
    <t>REMUNERACIONES ADICIONALES Y ESPECIALES</t>
  </si>
  <si>
    <t>SEGURIDAD SOCIAL</t>
  </si>
  <si>
    <t>OTRAS PRESTACIONES SOCIALES Y ECONOMICAS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</si>
  <si>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</si>
  <si>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</si>
  <si>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</si>
  <si>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</si>
  <si>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</si>
  <si>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</si>
  <si>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</si>
  <si>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</si>
  <si>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</si>
  <si>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</si>
  <si>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</si>
  <si>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</si>
  <si>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</si>
  <si>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</si>
  <si>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TRASLADOS Y VIÁTICOS</t>
  </si>
  <si>
    <t>SERVICIOS OFICIALES</t>
  </si>
  <si>
    <t>OTROS SERVICIOS GENERALES</t>
  </si>
  <si>
    <t>DONATIVOS</t>
  </si>
  <si>
    <t>MOBILIARIO Y EQUIPO EDUCACIONAL Y RECREATIVO</t>
  </si>
  <si>
    <t>VEHÍCULOS Y EQUIPO DE TRANSPORTE</t>
  </si>
  <si>
    <t>MAQUINARIA, OTROS EQUIPOS Y HERRAMIENTAS</t>
  </si>
  <si>
    <t>ACTIVOS INTANGIBLES</t>
  </si>
  <si>
    <t>PRIMA VACACIONAL, HORAS EXTRAS Y COMPENSACIONES</t>
  </si>
  <si>
    <t>NO SE GENERA ESTA INFORMACION</t>
  </si>
  <si>
    <t>UTILES MENORES</t>
  </si>
  <si>
    <t>PRODUCTOS ALIMENTICIOS PARA PERSONAS</t>
  </si>
  <si>
    <t>COMBUSTIBLES Y LUBRICANTES</t>
  </si>
  <si>
    <t>ENERGIA ELECTRICA, AGUA, TELEFONO</t>
  </si>
  <si>
    <t>SERVICIOS LEGALES</t>
  </si>
  <si>
    <t>COMISIONES BANCARIAS</t>
  </si>
  <si>
    <t>EQUIPO DE TRANSPORTE, CARGA DE RESIDUOS</t>
  </si>
  <si>
    <t>PUBLICACION CARTEL</t>
  </si>
  <si>
    <t>EVENTO ELECCION CARTEL Y CORONACION</t>
  </si>
  <si>
    <t>PERMISO CIERRE DE CALLE</t>
  </si>
  <si>
    <t>SOFWARE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</si>
</sst>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0" borderId="0" xfId="1" applyAlignment="1">
      <alignment wrapText="1"/>
    </xf>
    <xf numFmtId="0" fontId="0" fillId="0" borderId="0" xfId="0"/>
    <xf numFmtId="0" fontId="0" fillId="0" borderId="0" xfId="0" applyAlignment="1">
      <alignment horizontal="left" vertical="center"/>
    </xf>
    <xf numFmtId="4" fontId="0" fillId="0" borderId="0" xfId="0" applyNumberFormat="1" applyAlignment="1">
      <alignment horizontal="right" vertical="center"/>
    </xf>
    <xf numFmtId="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5"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abSelected="1" topLeftCell="D2" workbookViewId="0">
      <selection activeCell="G38" sqref="G38"/>
    </sheetView>
  </sheetViews>
  <sheetFormatPr baseColWidth="10" defaultColWidth="9.140625" defaultRowHeight="15" x14ac:dyDescent="0.25"/>
  <cols>
    <col min="1" max="1" width="8" bestFit="1" customWidth="1"/>
    <col min="2" max="3" width="19.85546875" bestFit="1" customWidth="1"/>
    <col min="4" max="4" width="20.140625" bestFit="1" customWidth="1"/>
    <col min="5" max="5" width="20.5703125" bestFit="1" customWidth="1"/>
    <col min="6" max="6" width="20.28515625" bestFit="1" customWidth="1"/>
    <col min="7" max="7" width="74.28515625" bestFit="1" customWidth="1"/>
    <col min="8" max="8" width="17.7109375" bestFit="1" customWidth="1"/>
    <col min="9" max="9" width="18.42578125" bestFit="1" customWidth="1"/>
    <col min="10" max="10" width="19.28515625" bestFit="1" customWidth="1"/>
    <col min="11" max="11" width="18.28515625" bestFit="1" customWidth="1"/>
    <col min="12" max="13" width="17.7109375" bestFit="1" customWidth="1"/>
    <col min="14" max="14" width="49.140625" bestFit="1" customWidth="1"/>
    <col min="15" max="15" width="19.140625" bestFit="1" customWidth="1"/>
    <col min="16" max="16" width="25.28515625" bestFit="1" customWidth="1"/>
    <col min="17" max="17" width="17.28515625" bestFit="1" customWidth="1"/>
    <col min="18" max="18" width="20.140625" bestFit="1" customWidth="1"/>
    <col min="19" max="19" width="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4" t="s">
        <v>5</v>
      </c>
      <c r="E3" s="12"/>
      <c r="F3" s="12"/>
      <c r="G3" s="14"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77.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2019</v>
      </c>
      <c r="B8" s="3">
        <v>43525</v>
      </c>
      <c r="C8" s="3">
        <v>43555</v>
      </c>
      <c r="D8" s="2">
        <v>1000</v>
      </c>
      <c r="E8" s="2" t="s">
        <v>54</v>
      </c>
      <c r="F8" s="2">
        <v>1100</v>
      </c>
      <c r="G8" s="7" t="s">
        <v>55</v>
      </c>
      <c r="H8" s="8">
        <v>7167749.4000000004</v>
      </c>
      <c r="I8" s="8">
        <v>0</v>
      </c>
      <c r="J8" s="8">
        <v>532956.04</v>
      </c>
      <c r="K8" s="8">
        <f t="shared" ref="K8" si="0">J8</f>
        <v>532956.04</v>
      </c>
      <c r="L8" s="8">
        <f>K8</f>
        <v>532956.04</v>
      </c>
      <c r="M8" s="8">
        <f>L8</f>
        <v>532956.04</v>
      </c>
      <c r="N8" s="2" t="s">
        <v>56</v>
      </c>
      <c r="O8" s="5"/>
      <c r="P8" s="2" t="s">
        <v>53</v>
      </c>
      <c r="Q8" s="3">
        <v>43556</v>
      </c>
      <c r="R8" s="3">
        <v>43556</v>
      </c>
      <c r="S8" s="4"/>
    </row>
    <row r="9" spans="1:19" x14ac:dyDescent="0.25">
      <c r="A9" s="2">
        <v>2019</v>
      </c>
      <c r="B9" s="3">
        <v>43525</v>
      </c>
      <c r="C9" s="3">
        <v>43555</v>
      </c>
      <c r="D9" s="2">
        <v>1000</v>
      </c>
      <c r="E9" s="2" t="s">
        <v>54</v>
      </c>
      <c r="F9" s="2">
        <v>1200</v>
      </c>
      <c r="G9" s="7" t="s">
        <v>57</v>
      </c>
      <c r="H9" s="9">
        <v>5848354.7800000003</v>
      </c>
      <c r="I9" s="9">
        <v>0</v>
      </c>
      <c r="J9" s="9">
        <v>4000</v>
      </c>
      <c r="K9" s="9">
        <f>J9</f>
        <v>4000</v>
      </c>
      <c r="L9" s="9">
        <f>K9</f>
        <v>4000</v>
      </c>
      <c r="M9" s="9">
        <f>L9</f>
        <v>4000</v>
      </c>
      <c r="N9" s="2" t="s">
        <v>56</v>
      </c>
      <c r="P9" s="2" t="s">
        <v>53</v>
      </c>
      <c r="Q9" s="3">
        <v>43556</v>
      </c>
      <c r="R9" s="3">
        <v>43556</v>
      </c>
    </row>
    <row r="10" spans="1:19" x14ac:dyDescent="0.25">
      <c r="A10" s="2">
        <v>2019</v>
      </c>
      <c r="B10" s="3">
        <v>43525</v>
      </c>
      <c r="C10" s="3">
        <v>43555</v>
      </c>
      <c r="D10" s="2">
        <v>1000</v>
      </c>
      <c r="E10" s="2" t="s">
        <v>54</v>
      </c>
      <c r="F10" s="2">
        <v>1300</v>
      </c>
      <c r="G10" t="s">
        <v>58</v>
      </c>
      <c r="H10" s="9">
        <v>1723454.71</v>
      </c>
      <c r="I10" s="9">
        <v>0</v>
      </c>
      <c r="J10" s="9">
        <v>17600.990000000002</v>
      </c>
      <c r="K10" s="9">
        <f t="shared" ref="K10:M10" si="1">J10</f>
        <v>17600.990000000002</v>
      </c>
      <c r="L10" s="9">
        <f t="shared" si="1"/>
        <v>17600.990000000002</v>
      </c>
      <c r="M10" s="9">
        <f t="shared" si="1"/>
        <v>17600.990000000002</v>
      </c>
      <c r="N10" s="2" t="s">
        <v>83</v>
      </c>
      <c r="P10" s="2" t="s">
        <v>53</v>
      </c>
      <c r="Q10" s="3">
        <v>43556</v>
      </c>
      <c r="R10" s="3">
        <v>43556</v>
      </c>
    </row>
    <row r="11" spans="1:19" x14ac:dyDescent="0.25">
      <c r="A11" s="2">
        <v>2019</v>
      </c>
      <c r="B11" s="3">
        <v>43525</v>
      </c>
      <c r="C11" s="3">
        <v>43555</v>
      </c>
      <c r="D11" s="2">
        <v>1000</v>
      </c>
      <c r="E11" s="2" t="s">
        <v>54</v>
      </c>
      <c r="F11" s="2">
        <v>1400</v>
      </c>
      <c r="G11" t="s">
        <v>59</v>
      </c>
      <c r="H11" s="9">
        <v>1586054.65</v>
      </c>
      <c r="I11" s="9">
        <v>0</v>
      </c>
      <c r="J11" s="9">
        <v>48712.12</v>
      </c>
      <c r="K11" s="9">
        <v>48712.12</v>
      </c>
      <c r="L11" s="9">
        <v>48712.12</v>
      </c>
      <c r="M11" s="9">
        <v>48712.12</v>
      </c>
      <c r="N11" s="2" t="s">
        <v>59</v>
      </c>
      <c r="P11" s="2" t="s">
        <v>53</v>
      </c>
      <c r="Q11" s="3">
        <v>43556</v>
      </c>
      <c r="R11" s="3">
        <v>43556</v>
      </c>
    </row>
    <row r="12" spans="1:19" x14ac:dyDescent="0.25">
      <c r="A12" s="2">
        <v>2019</v>
      </c>
      <c r="B12" s="3">
        <v>43525</v>
      </c>
      <c r="C12" s="3">
        <v>43555</v>
      </c>
      <c r="D12" s="2">
        <v>1000</v>
      </c>
      <c r="E12" s="2" t="s">
        <v>54</v>
      </c>
      <c r="F12" s="2">
        <v>1500</v>
      </c>
      <c r="G12" s="6" t="s">
        <v>60</v>
      </c>
      <c r="H12" s="9">
        <v>200000</v>
      </c>
      <c r="I12" s="9">
        <v>0</v>
      </c>
      <c r="J12" s="9">
        <v>200000</v>
      </c>
      <c r="K12" s="9">
        <v>101197.2</v>
      </c>
      <c r="L12" s="9">
        <f>K12</f>
        <v>101197.2</v>
      </c>
      <c r="M12" s="9">
        <f>L12</f>
        <v>101197.2</v>
      </c>
      <c r="N12" s="2" t="s">
        <v>84</v>
      </c>
      <c r="P12" s="2" t="s">
        <v>53</v>
      </c>
      <c r="Q12" s="3">
        <v>43556</v>
      </c>
      <c r="R12" s="3">
        <v>43556</v>
      </c>
    </row>
    <row r="13" spans="1:19" x14ac:dyDescent="0.25">
      <c r="A13" s="2">
        <v>2019</v>
      </c>
      <c r="B13" s="3">
        <v>43525</v>
      </c>
      <c r="C13" s="3">
        <v>43555</v>
      </c>
      <c r="D13" s="2">
        <v>2000</v>
      </c>
      <c r="E13" s="2" t="s">
        <v>54</v>
      </c>
      <c r="F13" s="2">
        <v>2100</v>
      </c>
      <c r="G13" t="s">
        <v>61</v>
      </c>
      <c r="H13" s="9">
        <v>617788.81000000006</v>
      </c>
      <c r="I13" s="9">
        <v>0</v>
      </c>
      <c r="J13" s="9">
        <v>2454.61</v>
      </c>
      <c r="K13" s="9">
        <v>25814.05</v>
      </c>
      <c r="L13" s="9">
        <v>32334.05</v>
      </c>
      <c r="M13" s="9">
        <f t="shared" ref="M13" si="2">L13</f>
        <v>32334.05</v>
      </c>
      <c r="N13" s="2" t="s">
        <v>85</v>
      </c>
      <c r="P13" s="2" t="s">
        <v>53</v>
      </c>
      <c r="Q13" s="3">
        <v>43556</v>
      </c>
      <c r="R13" s="3">
        <v>43556</v>
      </c>
    </row>
    <row r="14" spans="1:19" x14ac:dyDescent="0.25">
      <c r="A14" s="2">
        <v>2019</v>
      </c>
      <c r="B14" s="3">
        <v>43525</v>
      </c>
      <c r="C14" s="3">
        <v>43555</v>
      </c>
      <c r="D14" s="2">
        <v>2000</v>
      </c>
      <c r="E14" s="2" t="s">
        <v>54</v>
      </c>
      <c r="F14" s="2">
        <v>2200</v>
      </c>
      <c r="G14" t="s">
        <v>62</v>
      </c>
      <c r="H14" s="9">
        <v>1868000</v>
      </c>
      <c r="I14" s="9">
        <v>-30000</v>
      </c>
      <c r="J14" s="9">
        <v>6856.67</v>
      </c>
      <c r="K14" s="9">
        <f t="shared" ref="K14:M14" si="3">J14</f>
        <v>6856.67</v>
      </c>
      <c r="L14" s="9">
        <f>K14</f>
        <v>6856.67</v>
      </c>
      <c r="M14" s="9">
        <f t="shared" si="3"/>
        <v>6856.67</v>
      </c>
      <c r="N14" s="2" t="s">
        <v>86</v>
      </c>
      <c r="P14" s="2" t="s">
        <v>53</v>
      </c>
      <c r="Q14" s="3">
        <v>43556</v>
      </c>
      <c r="R14" s="3">
        <v>43556</v>
      </c>
    </row>
    <row r="15" spans="1:19" x14ac:dyDescent="0.25">
      <c r="A15" s="2">
        <v>2019</v>
      </c>
      <c r="B15" s="3">
        <v>43525</v>
      </c>
      <c r="C15" s="3">
        <v>43555</v>
      </c>
      <c r="D15" s="2">
        <v>2000</v>
      </c>
      <c r="E15" s="2" t="s">
        <v>54</v>
      </c>
      <c r="F15" s="2">
        <v>2300</v>
      </c>
      <c r="G15" s="10" t="s">
        <v>63</v>
      </c>
      <c r="H15" s="9">
        <v>1476070.43</v>
      </c>
      <c r="I15" s="9">
        <v>0</v>
      </c>
      <c r="J15" s="9">
        <v>0</v>
      </c>
      <c r="K15" s="9">
        <f t="shared" ref="K15:M15" si="4">J15</f>
        <v>0</v>
      </c>
      <c r="L15" s="9">
        <f t="shared" si="4"/>
        <v>0</v>
      </c>
      <c r="M15" s="9">
        <f t="shared" si="4"/>
        <v>0</v>
      </c>
      <c r="N15" s="2" t="s">
        <v>84</v>
      </c>
      <c r="P15" s="2" t="s">
        <v>53</v>
      </c>
      <c r="Q15" s="3">
        <v>43556</v>
      </c>
      <c r="R15" s="3">
        <v>43556</v>
      </c>
    </row>
    <row r="16" spans="1:19" x14ac:dyDescent="0.25">
      <c r="A16" s="2">
        <v>2019</v>
      </c>
      <c r="B16" s="3">
        <v>43525</v>
      </c>
      <c r="C16" s="3">
        <v>43555</v>
      </c>
      <c r="D16" s="2">
        <v>2000</v>
      </c>
      <c r="E16" s="2" t="s">
        <v>54</v>
      </c>
      <c r="F16" s="2">
        <v>2400</v>
      </c>
      <c r="G16" s="10" t="s">
        <v>64</v>
      </c>
      <c r="H16" s="9">
        <v>586000</v>
      </c>
      <c r="I16" s="9">
        <v>0</v>
      </c>
      <c r="J16" s="9">
        <v>0</v>
      </c>
      <c r="K16" s="9">
        <f t="shared" ref="K16:M16" si="5">J16</f>
        <v>0</v>
      </c>
      <c r="L16" s="9">
        <f t="shared" si="5"/>
        <v>0</v>
      </c>
      <c r="M16" s="9">
        <f t="shared" si="5"/>
        <v>0</v>
      </c>
      <c r="N16" s="2" t="s">
        <v>84</v>
      </c>
      <c r="P16" s="2" t="s">
        <v>53</v>
      </c>
      <c r="Q16" s="3">
        <v>43556</v>
      </c>
      <c r="R16" s="3">
        <v>43556</v>
      </c>
    </row>
    <row r="17" spans="1:18" x14ac:dyDescent="0.25">
      <c r="A17" s="2">
        <v>2019</v>
      </c>
      <c r="B17" s="3">
        <v>43525</v>
      </c>
      <c r="C17" s="3">
        <v>43555</v>
      </c>
      <c r="D17" s="2">
        <v>2000</v>
      </c>
      <c r="E17" s="2" t="s">
        <v>54</v>
      </c>
      <c r="F17" s="2">
        <v>2500</v>
      </c>
      <c r="G17" s="10" t="s">
        <v>65</v>
      </c>
      <c r="H17" s="9">
        <v>39000</v>
      </c>
      <c r="I17" s="9">
        <v>0</v>
      </c>
      <c r="J17" s="9">
        <v>0</v>
      </c>
      <c r="K17" s="9">
        <f t="shared" ref="K17:M17" si="6">J17</f>
        <v>0</v>
      </c>
      <c r="L17" s="9">
        <f t="shared" si="6"/>
        <v>0</v>
      </c>
      <c r="M17" s="9">
        <f t="shared" si="6"/>
        <v>0</v>
      </c>
      <c r="N17" s="2" t="s">
        <v>84</v>
      </c>
      <c r="P17" s="2" t="s">
        <v>53</v>
      </c>
      <c r="Q17" s="3">
        <v>43556</v>
      </c>
      <c r="R17" s="3">
        <v>43556</v>
      </c>
    </row>
    <row r="18" spans="1:18" x14ac:dyDescent="0.25">
      <c r="A18" s="2">
        <v>2019</v>
      </c>
      <c r="B18" s="3">
        <v>43525</v>
      </c>
      <c r="C18" s="3">
        <v>43555</v>
      </c>
      <c r="D18" s="2">
        <v>2000</v>
      </c>
      <c r="E18" s="2" t="s">
        <v>54</v>
      </c>
      <c r="F18" s="2">
        <v>2600</v>
      </c>
      <c r="G18" s="10" t="s">
        <v>66</v>
      </c>
      <c r="H18" s="9">
        <v>127645.23</v>
      </c>
      <c r="I18" s="9">
        <v>-6000</v>
      </c>
      <c r="J18" s="9">
        <v>9755.2099999999991</v>
      </c>
      <c r="K18" s="9">
        <v>13981.79</v>
      </c>
      <c r="L18" s="9">
        <v>8729.36</v>
      </c>
      <c r="M18" s="9">
        <f t="shared" ref="M18" si="7">L18</f>
        <v>8729.36</v>
      </c>
      <c r="N18" s="2" t="s">
        <v>87</v>
      </c>
      <c r="P18" s="2" t="s">
        <v>53</v>
      </c>
      <c r="Q18" s="3">
        <v>43556</v>
      </c>
      <c r="R18" s="3">
        <v>43556</v>
      </c>
    </row>
    <row r="19" spans="1:18" x14ac:dyDescent="0.25">
      <c r="A19" s="2">
        <v>2019</v>
      </c>
      <c r="B19" s="3">
        <v>43525</v>
      </c>
      <c r="C19" s="3">
        <v>43555</v>
      </c>
      <c r="D19" s="2">
        <v>2000</v>
      </c>
      <c r="E19" s="2" t="s">
        <v>54</v>
      </c>
      <c r="F19" s="2">
        <v>2700</v>
      </c>
      <c r="G19" s="10" t="s">
        <v>67</v>
      </c>
      <c r="H19" s="9">
        <v>73000</v>
      </c>
      <c r="I19" s="9">
        <v>0</v>
      </c>
      <c r="J19" s="9">
        <v>0</v>
      </c>
      <c r="K19" s="9">
        <f t="shared" ref="K19:M19" si="8">J19</f>
        <v>0</v>
      </c>
      <c r="L19" s="9">
        <f t="shared" si="8"/>
        <v>0</v>
      </c>
      <c r="M19" s="9">
        <f t="shared" si="8"/>
        <v>0</v>
      </c>
      <c r="N19" s="2" t="s">
        <v>84</v>
      </c>
      <c r="P19" s="2" t="s">
        <v>53</v>
      </c>
      <c r="Q19" s="3">
        <v>43556</v>
      </c>
      <c r="R19" s="3">
        <v>43556</v>
      </c>
    </row>
    <row r="20" spans="1:18" x14ac:dyDescent="0.25">
      <c r="A20" s="2">
        <v>2019</v>
      </c>
      <c r="B20" s="3">
        <v>43525</v>
      </c>
      <c r="C20" s="3">
        <v>43555</v>
      </c>
      <c r="D20" s="2">
        <v>2000</v>
      </c>
      <c r="E20" s="2" t="s">
        <v>54</v>
      </c>
      <c r="F20" s="2">
        <v>2800</v>
      </c>
      <c r="G20" s="10" t="s">
        <v>68</v>
      </c>
      <c r="H20" s="9">
        <v>295000</v>
      </c>
      <c r="I20" s="9">
        <v>0</v>
      </c>
      <c r="J20" s="9">
        <v>0</v>
      </c>
      <c r="K20" s="9">
        <f t="shared" ref="K20:M20" si="9">J20</f>
        <v>0</v>
      </c>
      <c r="L20" s="9">
        <f t="shared" si="9"/>
        <v>0</v>
      </c>
      <c r="M20" s="9">
        <f t="shared" si="9"/>
        <v>0</v>
      </c>
      <c r="N20" s="2" t="s">
        <v>84</v>
      </c>
      <c r="P20" s="2" t="s">
        <v>53</v>
      </c>
      <c r="Q20" s="3">
        <v>43556</v>
      </c>
      <c r="R20" s="3">
        <v>43556</v>
      </c>
    </row>
    <row r="21" spans="1:18" x14ac:dyDescent="0.25">
      <c r="A21" s="2">
        <v>2019</v>
      </c>
      <c r="B21" s="3">
        <v>43525</v>
      </c>
      <c r="C21" s="3">
        <v>43555</v>
      </c>
      <c r="D21" s="2">
        <v>3000</v>
      </c>
      <c r="E21" s="2" t="s">
        <v>54</v>
      </c>
      <c r="F21" s="2">
        <v>3100</v>
      </c>
      <c r="G21" s="10" t="s">
        <v>69</v>
      </c>
      <c r="H21" s="9">
        <v>3678232.42</v>
      </c>
      <c r="I21" s="9">
        <v>0</v>
      </c>
      <c r="J21" s="9">
        <v>-6540.97</v>
      </c>
      <c r="K21" s="9">
        <v>26169.37</v>
      </c>
      <c r="L21" s="9">
        <v>95412.61</v>
      </c>
      <c r="M21" s="9">
        <f t="shared" ref="M21" si="10">L21</f>
        <v>95412.61</v>
      </c>
      <c r="N21" s="2" t="s">
        <v>88</v>
      </c>
      <c r="P21" s="2" t="s">
        <v>53</v>
      </c>
      <c r="Q21" s="3">
        <v>43556</v>
      </c>
      <c r="R21" s="3">
        <v>43556</v>
      </c>
    </row>
    <row r="22" spans="1:18" x14ac:dyDescent="0.25">
      <c r="A22" s="2">
        <v>2019</v>
      </c>
      <c r="B22" s="3">
        <v>43525</v>
      </c>
      <c r="C22" s="3">
        <v>43555</v>
      </c>
      <c r="D22" s="2">
        <v>3000</v>
      </c>
      <c r="E22" s="2" t="s">
        <v>54</v>
      </c>
      <c r="F22" s="2">
        <v>3200</v>
      </c>
      <c r="G22" s="10" t="s">
        <v>70</v>
      </c>
      <c r="H22" s="9">
        <v>1494520</v>
      </c>
      <c r="I22" s="9">
        <v>0</v>
      </c>
      <c r="J22" s="9">
        <v>0</v>
      </c>
      <c r="K22" s="9">
        <f t="shared" ref="K22:M22" si="11">J22</f>
        <v>0</v>
      </c>
      <c r="L22" s="9">
        <f t="shared" si="11"/>
        <v>0</v>
      </c>
      <c r="M22" s="9">
        <f t="shared" si="11"/>
        <v>0</v>
      </c>
      <c r="N22" s="2" t="s">
        <v>84</v>
      </c>
      <c r="P22" s="2" t="s">
        <v>53</v>
      </c>
      <c r="Q22" s="3">
        <v>43556</v>
      </c>
      <c r="R22" s="3">
        <v>43556</v>
      </c>
    </row>
    <row r="23" spans="1:18" x14ac:dyDescent="0.25">
      <c r="A23" s="2">
        <v>2019</v>
      </c>
      <c r="B23" s="3">
        <v>43525</v>
      </c>
      <c r="C23" s="3">
        <v>43555</v>
      </c>
      <c r="D23" s="2">
        <v>3000</v>
      </c>
      <c r="E23" s="2" t="s">
        <v>54</v>
      </c>
      <c r="F23" s="2">
        <v>3300</v>
      </c>
      <c r="G23" s="10" t="s">
        <v>71</v>
      </c>
      <c r="H23" s="9">
        <v>1235065.77</v>
      </c>
      <c r="I23" s="9">
        <v>0</v>
      </c>
      <c r="J23" s="9">
        <v>159540.78</v>
      </c>
      <c r="K23" s="9">
        <v>173474.75</v>
      </c>
      <c r="L23" s="9">
        <f t="shared" ref="L23:M23" si="12">K23</f>
        <v>173474.75</v>
      </c>
      <c r="M23" s="9">
        <f t="shared" si="12"/>
        <v>173474.75</v>
      </c>
      <c r="N23" s="2" t="s">
        <v>89</v>
      </c>
      <c r="P23" s="2" t="s">
        <v>53</v>
      </c>
      <c r="Q23" s="3">
        <v>43556</v>
      </c>
      <c r="R23" s="3">
        <v>43556</v>
      </c>
    </row>
    <row r="24" spans="1:18" x14ac:dyDescent="0.25">
      <c r="A24" s="2">
        <v>2019</v>
      </c>
      <c r="B24" s="3">
        <v>43525</v>
      </c>
      <c r="C24" s="3">
        <v>43555</v>
      </c>
      <c r="D24" s="2">
        <v>3000</v>
      </c>
      <c r="E24" s="2" t="s">
        <v>54</v>
      </c>
      <c r="F24" s="2">
        <v>3400</v>
      </c>
      <c r="G24" s="10" t="s">
        <v>72</v>
      </c>
      <c r="H24" s="9">
        <v>113017.25</v>
      </c>
      <c r="I24" s="9">
        <v>0</v>
      </c>
      <c r="J24" s="9">
        <v>551.5</v>
      </c>
      <c r="K24" s="9">
        <f t="shared" ref="K24:M24" si="13">J24</f>
        <v>551.5</v>
      </c>
      <c r="L24" s="9">
        <f t="shared" si="13"/>
        <v>551.5</v>
      </c>
      <c r="M24" s="9">
        <f t="shared" si="13"/>
        <v>551.5</v>
      </c>
      <c r="N24" s="2" t="s">
        <v>90</v>
      </c>
      <c r="P24" s="2" t="s">
        <v>53</v>
      </c>
      <c r="Q24" s="3">
        <v>43556</v>
      </c>
      <c r="R24" s="3">
        <v>43556</v>
      </c>
    </row>
    <row r="25" spans="1:18" x14ac:dyDescent="0.25">
      <c r="A25" s="2">
        <v>2019</v>
      </c>
      <c r="B25" s="3">
        <v>43525</v>
      </c>
      <c r="C25" s="3">
        <v>43555</v>
      </c>
      <c r="D25" s="2">
        <v>3000</v>
      </c>
      <c r="E25" s="2" t="s">
        <v>54</v>
      </c>
      <c r="F25" s="2">
        <v>3500</v>
      </c>
      <c r="G25" s="10" t="s">
        <v>73</v>
      </c>
      <c r="H25" s="9">
        <v>4517298.33</v>
      </c>
      <c r="I25" s="9">
        <v>0</v>
      </c>
      <c r="J25" s="9">
        <v>30660.69</v>
      </c>
      <c r="K25" s="9">
        <v>30660.69</v>
      </c>
      <c r="L25" s="9">
        <v>37321.19</v>
      </c>
      <c r="M25" s="9">
        <f t="shared" ref="M25" si="14">L25</f>
        <v>37321.19</v>
      </c>
      <c r="N25" s="2" t="s">
        <v>91</v>
      </c>
      <c r="P25" s="2" t="s">
        <v>53</v>
      </c>
      <c r="Q25" s="3">
        <v>43556</v>
      </c>
      <c r="R25" s="3">
        <v>43556</v>
      </c>
    </row>
    <row r="26" spans="1:18" x14ac:dyDescent="0.25">
      <c r="A26" s="2">
        <v>2019</v>
      </c>
      <c r="B26" s="3">
        <v>43525</v>
      </c>
      <c r="C26" s="3">
        <v>43555</v>
      </c>
      <c r="D26" s="2">
        <v>3000</v>
      </c>
      <c r="E26" s="2" t="s">
        <v>54</v>
      </c>
      <c r="F26" s="2">
        <v>3600</v>
      </c>
      <c r="G26" s="10" t="s">
        <v>74</v>
      </c>
      <c r="H26" s="9">
        <v>5194365.5199999996</v>
      </c>
      <c r="I26" s="9">
        <v>-39200</v>
      </c>
      <c r="J26" s="9">
        <v>1500</v>
      </c>
      <c r="K26" s="9">
        <v>5882</v>
      </c>
      <c r="L26" s="9">
        <v>0</v>
      </c>
      <c r="M26" s="9">
        <v>0</v>
      </c>
      <c r="N26" s="2" t="s">
        <v>92</v>
      </c>
      <c r="P26" s="2" t="s">
        <v>53</v>
      </c>
      <c r="Q26" s="3">
        <v>43556</v>
      </c>
      <c r="R26" s="3">
        <v>43556</v>
      </c>
    </row>
    <row r="27" spans="1:18" x14ac:dyDescent="0.25">
      <c r="A27" s="2">
        <v>2019</v>
      </c>
      <c r="B27" s="3">
        <v>43525</v>
      </c>
      <c r="C27" s="3">
        <v>43555</v>
      </c>
      <c r="D27" s="2">
        <v>3000</v>
      </c>
      <c r="E27" s="2" t="s">
        <v>54</v>
      </c>
      <c r="F27" s="2">
        <v>3700</v>
      </c>
      <c r="G27" s="10" t="s">
        <v>75</v>
      </c>
      <c r="H27" s="9">
        <v>353149.31</v>
      </c>
      <c r="I27" s="9">
        <v>7043.17</v>
      </c>
      <c r="J27" s="9">
        <f>I27</f>
        <v>7043.17</v>
      </c>
      <c r="K27" s="9">
        <f t="shared" ref="K27:M27" si="15">J27</f>
        <v>7043.17</v>
      </c>
      <c r="L27" s="9">
        <f t="shared" si="15"/>
        <v>7043.17</v>
      </c>
      <c r="M27" s="9">
        <f t="shared" si="15"/>
        <v>7043.17</v>
      </c>
      <c r="N27" s="2" t="s">
        <v>84</v>
      </c>
      <c r="P27" s="2" t="s">
        <v>53</v>
      </c>
      <c r="Q27" s="3">
        <v>43556</v>
      </c>
      <c r="R27" s="3">
        <v>43556</v>
      </c>
    </row>
    <row r="28" spans="1:18" x14ac:dyDescent="0.25">
      <c r="A28" s="2">
        <v>2019</v>
      </c>
      <c r="B28" s="3">
        <v>43525</v>
      </c>
      <c r="C28" s="3">
        <v>43555</v>
      </c>
      <c r="D28" s="2">
        <v>3000</v>
      </c>
      <c r="E28" s="2" t="s">
        <v>54</v>
      </c>
      <c r="F28" s="2">
        <v>3800</v>
      </c>
      <c r="G28" s="10" t="s">
        <v>76</v>
      </c>
      <c r="H28" s="9">
        <v>30874342.780000001</v>
      </c>
      <c r="I28" s="9">
        <v>0</v>
      </c>
      <c r="J28" s="9">
        <v>0</v>
      </c>
      <c r="K28" s="9">
        <v>0</v>
      </c>
      <c r="L28" s="9">
        <v>1981034.48</v>
      </c>
      <c r="M28" s="9">
        <f t="shared" ref="M28" si="16">L28</f>
        <v>1981034.48</v>
      </c>
      <c r="N28" s="2" t="s">
        <v>93</v>
      </c>
      <c r="P28" s="2" t="s">
        <v>53</v>
      </c>
      <c r="Q28" s="3">
        <v>43556</v>
      </c>
      <c r="R28" s="3">
        <v>43556</v>
      </c>
    </row>
    <row r="29" spans="1:18" x14ac:dyDescent="0.25">
      <c r="A29" s="2">
        <v>2019</v>
      </c>
      <c r="B29" s="3">
        <v>43525</v>
      </c>
      <c r="C29" s="3">
        <v>43555</v>
      </c>
      <c r="D29" s="2">
        <v>3000</v>
      </c>
      <c r="E29" s="2" t="s">
        <v>54</v>
      </c>
      <c r="F29" s="2">
        <v>3900</v>
      </c>
      <c r="G29" s="10" t="s">
        <v>77</v>
      </c>
      <c r="H29" s="9">
        <v>472238.97</v>
      </c>
      <c r="I29" s="9">
        <v>0</v>
      </c>
      <c r="J29" s="9">
        <v>55640.71</v>
      </c>
      <c r="K29" s="9">
        <f t="shared" ref="K29:M29" si="17">J29</f>
        <v>55640.71</v>
      </c>
      <c r="L29" s="9">
        <v>39246.71</v>
      </c>
      <c r="M29" s="9">
        <f t="shared" si="17"/>
        <v>39246.71</v>
      </c>
      <c r="N29" s="2" t="s">
        <v>94</v>
      </c>
      <c r="P29" s="2" t="s">
        <v>53</v>
      </c>
      <c r="Q29" s="3">
        <v>43556</v>
      </c>
      <c r="R29" s="3">
        <v>43556</v>
      </c>
    </row>
    <row r="30" spans="1:18" x14ac:dyDescent="0.25">
      <c r="A30" s="2">
        <v>2019</v>
      </c>
      <c r="B30" s="3">
        <v>43525</v>
      </c>
      <c r="C30" s="3">
        <v>43555</v>
      </c>
      <c r="D30" s="2">
        <v>4000</v>
      </c>
      <c r="E30" s="2" t="s">
        <v>54</v>
      </c>
      <c r="F30" s="2">
        <v>4800</v>
      </c>
      <c r="G30" s="10" t="s">
        <v>78</v>
      </c>
      <c r="H30" s="9">
        <v>850000</v>
      </c>
      <c r="I30" s="9">
        <v>0</v>
      </c>
      <c r="J30" s="9">
        <v>0</v>
      </c>
      <c r="K30" s="9">
        <f t="shared" ref="K30:M30" si="18">J30</f>
        <v>0</v>
      </c>
      <c r="L30" s="9">
        <f t="shared" si="18"/>
        <v>0</v>
      </c>
      <c r="M30" s="9">
        <f t="shared" si="18"/>
        <v>0</v>
      </c>
      <c r="N30" s="2" t="s">
        <v>84</v>
      </c>
      <c r="P30" s="2" t="s">
        <v>53</v>
      </c>
      <c r="Q30" s="3">
        <v>43556</v>
      </c>
      <c r="R30" s="3">
        <v>43556</v>
      </c>
    </row>
    <row r="31" spans="1:18" x14ac:dyDescent="0.25">
      <c r="A31" s="2">
        <v>2019</v>
      </c>
      <c r="B31" s="3">
        <v>43525</v>
      </c>
      <c r="C31" s="3">
        <v>43555</v>
      </c>
      <c r="D31" s="2">
        <v>5000</v>
      </c>
      <c r="E31" s="2" t="s">
        <v>54</v>
      </c>
      <c r="F31" s="2">
        <v>5200</v>
      </c>
      <c r="G31" s="10" t="s">
        <v>79</v>
      </c>
      <c r="H31" s="9">
        <v>115500</v>
      </c>
      <c r="I31" s="9">
        <v>0</v>
      </c>
      <c r="J31" s="9">
        <v>0</v>
      </c>
      <c r="K31" s="9">
        <f t="shared" ref="K31:M31" si="19">J31</f>
        <v>0</v>
      </c>
      <c r="L31" s="9">
        <f t="shared" si="19"/>
        <v>0</v>
      </c>
      <c r="M31" s="9">
        <f t="shared" si="19"/>
        <v>0</v>
      </c>
      <c r="N31" s="2" t="s">
        <v>84</v>
      </c>
      <c r="P31" s="2" t="s">
        <v>53</v>
      </c>
      <c r="Q31" s="3">
        <v>43556</v>
      </c>
      <c r="R31" s="3">
        <v>43556</v>
      </c>
    </row>
    <row r="32" spans="1:18" x14ac:dyDescent="0.25">
      <c r="A32" s="2">
        <v>2019</v>
      </c>
      <c r="B32" s="3">
        <v>43525</v>
      </c>
      <c r="C32" s="3">
        <v>43555</v>
      </c>
      <c r="D32" s="2">
        <v>5000</v>
      </c>
      <c r="E32" s="2" t="s">
        <v>54</v>
      </c>
      <c r="F32" s="2">
        <v>5400</v>
      </c>
      <c r="G32" s="10" t="s">
        <v>80</v>
      </c>
      <c r="H32" s="9">
        <v>235912.5</v>
      </c>
      <c r="I32" s="9">
        <v>0</v>
      </c>
      <c r="J32" s="9">
        <v>0</v>
      </c>
      <c r="K32" s="9">
        <f t="shared" ref="K32:M32" si="20">J32</f>
        <v>0</v>
      </c>
      <c r="L32" s="9">
        <f t="shared" si="20"/>
        <v>0</v>
      </c>
      <c r="M32" s="9">
        <f t="shared" si="20"/>
        <v>0</v>
      </c>
      <c r="N32" s="2" t="s">
        <v>84</v>
      </c>
      <c r="P32" s="2" t="s">
        <v>53</v>
      </c>
      <c r="Q32" s="3">
        <v>43556</v>
      </c>
      <c r="R32" s="3">
        <v>43556</v>
      </c>
    </row>
    <row r="33" spans="1:18" x14ac:dyDescent="0.25">
      <c r="A33" s="2">
        <v>2019</v>
      </c>
      <c r="B33" s="3">
        <v>43525</v>
      </c>
      <c r="C33" s="3">
        <v>43555</v>
      </c>
      <c r="D33" s="2">
        <v>5000</v>
      </c>
      <c r="E33" s="2" t="s">
        <v>54</v>
      </c>
      <c r="F33" s="2">
        <v>5600</v>
      </c>
      <c r="G33" s="10" t="s">
        <v>81</v>
      </c>
      <c r="H33" s="9">
        <v>388800</v>
      </c>
      <c r="I33" s="9">
        <v>0</v>
      </c>
      <c r="J33" s="9">
        <v>0</v>
      </c>
      <c r="K33" s="9">
        <f t="shared" ref="K33:M34" si="21">J33</f>
        <v>0</v>
      </c>
      <c r="L33" s="9">
        <f t="shared" si="21"/>
        <v>0</v>
      </c>
      <c r="M33" s="9">
        <f t="shared" si="21"/>
        <v>0</v>
      </c>
      <c r="N33" s="2" t="s">
        <v>84</v>
      </c>
      <c r="P33" s="2" t="s">
        <v>53</v>
      </c>
      <c r="Q33" s="3">
        <v>43556</v>
      </c>
      <c r="R33" s="3">
        <v>43556</v>
      </c>
    </row>
    <row r="34" spans="1:18" x14ac:dyDescent="0.25">
      <c r="A34" s="2">
        <v>2019</v>
      </c>
      <c r="B34" s="3">
        <v>43525</v>
      </c>
      <c r="C34" s="3">
        <v>43555</v>
      </c>
      <c r="D34" s="2">
        <v>5000</v>
      </c>
      <c r="E34" s="2" t="s">
        <v>54</v>
      </c>
      <c r="F34" s="2">
        <v>5900</v>
      </c>
      <c r="G34" s="10" t="s">
        <v>82</v>
      </c>
      <c r="H34" s="9">
        <v>278965.52</v>
      </c>
      <c r="I34" s="9">
        <v>0</v>
      </c>
      <c r="J34" s="9">
        <v>0</v>
      </c>
      <c r="K34" s="9">
        <f t="shared" si="21"/>
        <v>0</v>
      </c>
      <c r="L34" s="9">
        <f t="shared" si="21"/>
        <v>0</v>
      </c>
      <c r="M34" s="9">
        <f t="shared" si="21"/>
        <v>0</v>
      </c>
      <c r="N34" s="2" t="s">
        <v>95</v>
      </c>
      <c r="P34" s="2" t="s">
        <v>53</v>
      </c>
      <c r="Q34" s="3">
        <v>43556</v>
      </c>
      <c r="R34" s="3">
        <v>43556</v>
      </c>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2018-06-16T16:25:19Z</dcterms:created>
  <dcterms:modified xsi:type="dcterms:W3CDTF">2019-04-09T15:09:37Z</dcterms:modified>
</cp:coreProperties>
</file>