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Obras Publicas\2019 Formatos Enero-Diciembre\12.DICIEMB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8" i="1"/>
  <c r="G116" i="5"/>
  <c r="G111" i="5"/>
</calcChain>
</file>

<file path=xl/sharedStrings.xml><?xml version="1.0" encoding="utf-8"?>
<sst xmlns="http://schemas.openxmlformats.org/spreadsheetml/2006/main" count="6008" uniqueCount="999">
  <si>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</si>
  <si>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</si>
  <si>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</si>
  <si>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</si>
  <si>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</si>
  <si>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</si>
  <si>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</si>
  <si>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</si>
  <si>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</si>
  <si>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</si>
  <si>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</si>
  <si>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</si>
  <si>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</si>
  <si>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</si>
  <si>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</si>
  <si>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</si>
  <si>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</si>
  <si>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</si>
  <si>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</si>
  <si>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</si>
  <si>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</si>
  <si>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</si>
  <si>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</si>
  <si>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</si>
  <si>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</si>
  <si>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</si>
  <si>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</si>
  <si>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</si>
  <si>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</si>
  <si>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</si>
  <si>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</si>
  <si>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</si>
  <si>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</si>
  <si>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</si>
  <si>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</si>
  <si>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</si>
  <si>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</si>
  <si>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</si>
  <si>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</si>
  <si>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</si>
  <si>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</si>
  <si>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</si>
  <si>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</si>
  <si>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</si>
  <si>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</si>
  <si>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</si>
  <si>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</si>
  <si>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</si>
  <si>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</si>
  <si>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</si>
  <si>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</si>
  <si>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</si>
  <si>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</si>
  <si>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</si>
  <si>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</si>
  <si>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</si>
  <si>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</si>
  <si>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</si>
  <si>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</si>
  <si>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</si>
  <si>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</si>
  <si>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</si>
  <si>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</si>
  <si>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</si>
  <si>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</si>
  <si>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</si>
  <si>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</si>
  <si>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</si>
  <si>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</si>
  <si>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</si>
  <si>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</si>
  <si>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</si>
  <si>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</si>
  <si>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</si>
  <si>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</si>
  <si>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</si>
  <si>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</si>
  <si>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</si>
  <si>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</si>
  <si>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</si>
  <si>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</si>
  <si>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</si>
  <si>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</si>
  <si>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</si>
  <si>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</si>
  <si>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</si>
  <si>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</si>
  <si>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</si>
  <si>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</si>
  <si>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</si>
  <si>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</si>
  <si>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</si>
  <si>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</si>
  <si>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</si>
  <si>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</si>
  <si>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</si>
  <si>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</si>
  <si>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</si>
  <si>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</si>
  <si>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</si>
  <si>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</si>
  <si>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</si>
  <si>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</si>
  <si>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</si>
  <si>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</si>
  <si>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</si>
  <si>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</si>
  <si>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</si>
  <si>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</si>
  <si>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</si>
  <si>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</si>
  <si>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</si>
  <si>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</si>
  <si>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</si>
  <si>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</si>
  <si>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</si>
  <si>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</si>
  <si>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</si>
  <si>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</si>
  <si>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</si>
  <si>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</si>
  <si>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</si>
  <si>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</si>
  <si>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</si>
  <si>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</si>
  <si>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</si>
  <si>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</si>
  <si>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</si>
  <si>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</si>
  <si>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</si>
  <si>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</si>
  <si>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</si>
  <si>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</si>
  <si>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</si>
  <si>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</si>
  <si>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</si>
  <si>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</si>
  <si>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</si>
  <si>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</si>
  <si>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</si>
  <si>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</si>
  <si>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</si>
  <si>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</si>
  <si>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</si>
  <si>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</si>
  <si>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</si>
  <si>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</si>
  <si>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</si>
  <si>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</si>
  <si>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</si>
  <si>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ONTIVEROS</t>
  </si>
  <si>
    <t>SALAZAR</t>
  </si>
  <si>
    <t>DIAZ</t>
  </si>
  <si>
    <t xml:space="preserve">ING. J. JULIO </t>
  </si>
  <si>
    <t>CRUZ</t>
  </si>
  <si>
    <t>ARANDA</t>
  </si>
  <si>
    <t>AD-22</t>
  </si>
  <si>
    <t>AD-23</t>
  </si>
  <si>
    <t>ARQ. JAIME HUMBERTO</t>
  </si>
  <si>
    <t xml:space="preserve"> ACOSTA </t>
  </si>
  <si>
    <t xml:space="preserve">ING. DANIEL </t>
  </si>
  <si>
    <t xml:space="preserve">TOVAR </t>
  </si>
  <si>
    <t>GONZALEZ</t>
  </si>
  <si>
    <t>AD-30</t>
  </si>
  <si>
    <t>AD-35</t>
  </si>
  <si>
    <t xml:space="preserve">ING. TOMÁS </t>
  </si>
  <si>
    <t>AD-36</t>
  </si>
  <si>
    <t>ING. LUIS FELIPE</t>
  </si>
  <si>
    <t>VERASTEGUI</t>
  </si>
  <si>
    <t>AD-37</t>
  </si>
  <si>
    <t>AD-38</t>
  </si>
  <si>
    <t>AD-39</t>
  </si>
  <si>
    <t>AD-40</t>
  </si>
  <si>
    <t>AD-41</t>
  </si>
  <si>
    <t>AD-42</t>
  </si>
  <si>
    <t xml:space="preserve">GALICIA </t>
  </si>
  <si>
    <t>AD-43</t>
  </si>
  <si>
    <t>AD-44</t>
  </si>
  <si>
    <t>AD-45</t>
  </si>
  <si>
    <t>AD-46</t>
  </si>
  <si>
    <t>AD-47</t>
  </si>
  <si>
    <t>AD-48</t>
  </si>
  <si>
    <t>AD-49</t>
  </si>
  <si>
    <t>AD-50</t>
  </si>
  <si>
    <t>AD-51</t>
  </si>
  <si>
    <t>AD-52</t>
  </si>
  <si>
    <t>AD-53</t>
  </si>
  <si>
    <t>AD-54</t>
  </si>
  <si>
    <t>AD-56</t>
  </si>
  <si>
    <t>AD-57</t>
  </si>
  <si>
    <t>AD-58</t>
  </si>
  <si>
    <t>AD-59</t>
  </si>
  <si>
    <t>AD-60</t>
  </si>
  <si>
    <t xml:space="preserve">NO SE GENERO </t>
  </si>
  <si>
    <t>NO SE GENERO</t>
  </si>
  <si>
    <t>MEDINA</t>
  </si>
  <si>
    <t>VERDE</t>
  </si>
  <si>
    <t>GACJ-601218-4A0</t>
  </si>
  <si>
    <t>VEDL920410JW2</t>
  </si>
  <si>
    <t>AOAJ-810302-ST7</t>
  </si>
  <si>
    <t>TOGD-880409-QYA</t>
  </si>
  <si>
    <t>OIST-721106-4R9</t>
  </si>
  <si>
    <t>MEVJ7010061PA</t>
  </si>
  <si>
    <t>OBRAS PÚBLICAS</t>
  </si>
  <si>
    <t>PESO MEXICANO</t>
  </si>
  <si>
    <t>TRANSFERENCIA BANCARIA</t>
  </si>
  <si>
    <t>RAMO 33 DEL FONDO DE INFRAESTRUCTURA SOCIAL MUNICIPAL</t>
  </si>
  <si>
    <t>RECURSO ESTATAL</t>
  </si>
  <si>
    <t>OBRAS PUBLICAS</t>
  </si>
  <si>
    <t>AD-65</t>
  </si>
  <si>
    <t>AD-66</t>
  </si>
  <si>
    <t>AD-67</t>
  </si>
  <si>
    <t>AD-68</t>
  </si>
  <si>
    <t>AD-69</t>
  </si>
  <si>
    <t>AD-70</t>
  </si>
  <si>
    <t>AD-71</t>
  </si>
  <si>
    <t>AD-72</t>
  </si>
  <si>
    <t>AD-73</t>
  </si>
  <si>
    <t>AD-74</t>
  </si>
  <si>
    <t>AD-76</t>
  </si>
  <si>
    <t>AD-77</t>
  </si>
  <si>
    <t>AD-78</t>
  </si>
  <si>
    <t>AD-79</t>
  </si>
  <si>
    <t>AD-80</t>
  </si>
  <si>
    <t>AD-81</t>
  </si>
  <si>
    <t>AD-82</t>
  </si>
  <si>
    <t>AD-83</t>
  </si>
  <si>
    <t>AD-84</t>
  </si>
  <si>
    <t>AD-75</t>
  </si>
  <si>
    <t>AD-MRS-01-2019</t>
  </si>
  <si>
    <t>AD-MRS-003-2019</t>
  </si>
  <si>
    <t>AD-MRS-004-2019</t>
  </si>
  <si>
    <t>AD-MRS-005-2019</t>
  </si>
  <si>
    <t>AD-MRS-006-2019</t>
  </si>
  <si>
    <t>AD-MRS-007-2019</t>
  </si>
  <si>
    <t>AD-MRS-008-2019</t>
  </si>
  <si>
    <t>AD-MRS-009-2019</t>
  </si>
  <si>
    <t>AD-MRS-010-2019</t>
  </si>
  <si>
    <t>AD-MRS-011-2019</t>
  </si>
  <si>
    <t>AD-MRS-012-2019</t>
  </si>
  <si>
    <t>AD-MRS-013-2019</t>
  </si>
  <si>
    <t>AD-MRS-014-2019</t>
  </si>
  <si>
    <t>AD-MRS-015-2019</t>
  </si>
  <si>
    <t>AD-MRS-016-2019</t>
  </si>
  <si>
    <t>AD-MRS-017-2019</t>
  </si>
  <si>
    <t>AD-MRS-019-2019</t>
  </si>
  <si>
    <t>AD-MRS-020-2019</t>
  </si>
  <si>
    <t>AD-MRS-021-2019</t>
  </si>
  <si>
    <t>AD-MRS-023-2019</t>
  </si>
  <si>
    <t>AD-MRS-024-2019</t>
  </si>
  <si>
    <t>AD-MRS-026-2019</t>
  </si>
  <si>
    <t>AD-MRS-027-2019</t>
  </si>
  <si>
    <t>AD-MRS-028-2019</t>
  </si>
  <si>
    <t>AD-MRS-031-2019</t>
  </si>
  <si>
    <t>AD-MRS-035-2019</t>
  </si>
  <si>
    <t>AD-MRS-036-2019</t>
  </si>
  <si>
    <t>AD-MRS-037-2019</t>
  </si>
  <si>
    <t>AD-MRS-038-2019</t>
  </si>
  <si>
    <t>AD-MRS-039-2019</t>
  </si>
  <si>
    <t>AD-MRS-041A-2019</t>
  </si>
  <si>
    <t>AD-MRS-041B-2019</t>
  </si>
  <si>
    <t>AD-MRS-043-2019</t>
  </si>
  <si>
    <t>AD-MRS-044-2019</t>
  </si>
  <si>
    <t>AD-MRS-045-2019</t>
  </si>
  <si>
    <t>AD-MRS-046-2019</t>
  </si>
  <si>
    <t>AD-MRS-047-2019</t>
  </si>
  <si>
    <t>AD-MRS-048A-2019</t>
  </si>
  <si>
    <t>AD-MRS-048B-2019</t>
  </si>
  <si>
    <t>AD-MRS-049A-2019</t>
  </si>
  <si>
    <t>AD-MRS-049B-2019</t>
  </si>
  <si>
    <t>AD-MRS-049C-2019</t>
  </si>
  <si>
    <t>AD-MRS-050-2019</t>
  </si>
  <si>
    <t>AD-MRS-051A-2019</t>
  </si>
  <si>
    <t>AD-MRS-051B-2019</t>
  </si>
  <si>
    <t>AD-MRS-051C-2019</t>
  </si>
  <si>
    <t>AD-MRS-052-2019</t>
  </si>
  <si>
    <t>AD-MRS-055-2019</t>
  </si>
  <si>
    <t>AD-MRS-056-2019</t>
  </si>
  <si>
    <t>AD-MRS-057-2019</t>
  </si>
  <si>
    <t>AD-MRS-057A-2019</t>
  </si>
  <si>
    <t>AD-MRS-058-2019</t>
  </si>
  <si>
    <t>AD-MRS-059-2019</t>
  </si>
  <si>
    <t>AD-MRS-063-2019</t>
  </si>
  <si>
    <t>AD-MRS-064-2019</t>
  </si>
  <si>
    <t>AD-MRS-065-2019</t>
  </si>
  <si>
    <t>AD-MRS-066-2019</t>
  </si>
  <si>
    <t>AD-MRS-067-2019</t>
  </si>
  <si>
    <t>AD-MRS-068-2019</t>
  </si>
  <si>
    <t>AD-MRS-069-2019</t>
  </si>
  <si>
    <t>AD-MRS-070-2019</t>
  </si>
  <si>
    <t>AD-MRS-070A-2019</t>
  </si>
  <si>
    <t>AD-MRS-071-2019</t>
  </si>
  <si>
    <t>AD-MRS-071A-2019</t>
  </si>
  <si>
    <t>AD-MRS-071B-2019</t>
  </si>
  <si>
    <t>AD-MRS-075-2019</t>
  </si>
  <si>
    <t>AD-MRS-076-2019</t>
  </si>
  <si>
    <t>AD-MRS-080-2019</t>
  </si>
  <si>
    <t>AD-MRS-081-2019</t>
  </si>
  <si>
    <t>AD-MRS-082-2019</t>
  </si>
  <si>
    <t>AD-MRS-083-2019</t>
  </si>
  <si>
    <t>AD-MRS-084-2019</t>
  </si>
  <si>
    <t>AD-MRS-085-2019</t>
  </si>
  <si>
    <t>AD-MRS-086-2019</t>
  </si>
  <si>
    <t>AD-MRS-087-2019</t>
  </si>
  <si>
    <t>AD-MRS-088-2019</t>
  </si>
  <si>
    <t>AD-MRS-090-2019</t>
  </si>
  <si>
    <t>AD-MRS-091-2019</t>
  </si>
  <si>
    <t>AD-MRS-092-2019</t>
  </si>
  <si>
    <t>AD-MRS-093-2019</t>
  </si>
  <si>
    <t>AD-MRS-094-2019</t>
  </si>
  <si>
    <t>AD-MRS-095-2019</t>
  </si>
  <si>
    <t>AD-MRS-096-2019</t>
  </si>
  <si>
    <t>AD-MRS-097-2019</t>
  </si>
  <si>
    <t>AD-MRS-098-2019</t>
  </si>
  <si>
    <t>AD-MRS-099-2019</t>
  </si>
  <si>
    <t>AD-MRS-100-2019</t>
  </si>
  <si>
    <t>AD-MRS-101-2019</t>
  </si>
  <si>
    <t>AD-MRS-102-2019</t>
  </si>
  <si>
    <t>AD-MRS-103-2019</t>
  </si>
  <si>
    <t>AD-MRS-103A-2019</t>
  </si>
  <si>
    <t>AD-MRS-103B-2019</t>
  </si>
  <si>
    <t>AD-MRS-103C-2019</t>
  </si>
  <si>
    <t>AD-MRS-104-2019</t>
  </si>
  <si>
    <t>AD-MRS-105-2019</t>
  </si>
  <si>
    <t>AD-MRS-106-2019</t>
  </si>
  <si>
    <t>AD-MRS-107-2019</t>
  </si>
  <si>
    <t>AD-MRS-108-2019</t>
  </si>
  <si>
    <t>AD-MRS-109-2019</t>
  </si>
  <si>
    <t>AD-MRS-110-2019</t>
  </si>
  <si>
    <t>AD-MRS-111-2019</t>
  </si>
  <si>
    <t>AD-MRS-112-2019</t>
  </si>
  <si>
    <t>AD-MRS-113-2019</t>
  </si>
  <si>
    <t>AD-MRS-114-2019</t>
  </si>
  <si>
    <t>REHABILITACION DE BOULEVARD CARLOS JONGUITUD BARRIOS LADO NORTE EN EL TRAMO UBICADO ENTRE CALLE IGNACIO NOYOLA Y CALLE GAMA</t>
  </si>
  <si>
    <t>REVESTIMIENTO EN TRAMOS AISLADOS DE CAMINO A SANTA RITA, DE SUPERCARRETERA A 7+800, RIOVERDE, S.L.P.</t>
  </si>
  <si>
    <t>CONSTRUCCION DE CALLE GEMA DE CALLE DIAMANTE A CALLE PERLA, FRACC. LOS SABINOS</t>
  </si>
  <si>
    <t>PAVIMENTACION DE CALLE FRAY MARTIN HERRAN DE CALLE BOLIVAR AL CAMPO DE FUTBOL</t>
  </si>
  <si>
    <t>PAVIMENTACION CON CONCRETO HIDRAULICO DE CALLE 6 DE JULIO DE CALLE LUCIO CABAÑAS A TOPAR (NORTE) FRACC. SAN FRANCISCO</t>
  </si>
  <si>
    <t>CONSTRUCCION DE GUARNICIONES Y BANQUETAS EN CALLE PRIMERA PRIV. DE SAN SALVADOR, DE CALLE SAN SALVADOR A CALLE AV. UNIVERSIDAD, EN EL PUENTE DEL CARMEN, RIOVERDE, S.L.P.</t>
  </si>
  <si>
    <t>PAVIMENTACION DE CALLE PRIV. DE JOSE LOPEZ PORTILLO DE ADOLFO RUIZ CORTINEZ A TOPAR, FRACC. FRONTERA</t>
  </si>
  <si>
    <t>PAVIMENTACION DE CALLE IGNACIO ALLENDE DE 5 DE MAYO A FRANCISCO I. MADERO, EN EL PUENTE DEL CARMEN</t>
  </si>
  <si>
    <t>CONSTRUCCION DE CALLE TERCERA DE CALLE IGNACIO ALDAMA A CALLE DE LA ACEQUIA, COLONIA UNION, EN RIOVERDE, S.L.P.</t>
  </si>
  <si>
    <t>CONSTRUCCION DE GUARNICIONES Y BANQUETAS EN CALLE 6 DE ENERO, DE CALLE AV. UNIVERSIDAD A CALLE 19 DE FEBRERO, EN EL PUENTE DEL CARMEN, RIOVERDE, S.L.P.</t>
  </si>
  <si>
    <t>CONSTRUCCION DE GUARNICIONES Y BANQUETAS EN CALLE FLOR DE ROSAL, DE CALLE MIGUEL HIDALGO A CALLE YERBABUENA, COL. SANTA CATARINA, LA COFRADIA, RIOVERDE, S.L.P.</t>
  </si>
  <si>
    <t>PAVIMENTACION DE CALLE AV. UNIVERSIDAD, DE CALLE HIDALGO A CALLE 12 DE DICIEMBRE, EN EL PUENTE DEL CARMEN, RIOVERDE, S.L.P.</t>
  </si>
  <si>
    <t>CONSTRUCCION DE GUARNICIONES Y BANQUETAS EN CALLE SAN SALVADOR DE 1A. PRIVADA DE SAN SALVADOR A BOULEVARD UNIVERSITARIO, EN EL PUENTE DEL CARMEN</t>
  </si>
  <si>
    <t>CONSTRUCCION DE GUARNICIONES Y BANQUETAS EN CAMINO DE EL JABALI, DEL ARCO DE ENTRADA A 200 ML A EL REFUGIO, CD. FERNANDEZ, EL JABALI, RIOVERDE, S.L.P</t>
  </si>
  <si>
    <t>REHABILITACION DE CANCHA DE BASQUETBOL, EN LA COMUNIDAD DE GUAYABITAS, RIOVERDE, S.L.P.</t>
  </si>
  <si>
    <t>CONSTRUCCION DE RED DE AGUA POTABLE EN CALLE FLOR DE DALIA, ENTRE CALLE CUAUHTEMOC E ILUSION, EN EL PUENTE DEL CARMEN, RIOVERDE, S.L.P.</t>
  </si>
  <si>
    <t>REHABILITACION DE ANDADOR LA LIMA DE ANDADOR DE LAS ARBOLEDAS A ANDADOR DE LOS AZAHARES, INFONAVIT LOS NARANJOS</t>
  </si>
  <si>
    <t>CONSTRUCCION DE GUARNICIONES Y BANQUETAS EN CALLE 5 DE FEBRERO, DE CALLE FERNANDO MONTES DE OCA A CALLE CANAL 5, EN SAN MARCOS, RIOVERDE, S.L.P</t>
  </si>
  <si>
    <t>AMPLIACION DE RED DE AGUA POTABLE EN CALLE BELICE ENTRE HONDURAS Y SEGUNDA PRIVADA DE EMILIANO ZAPATA, EN EL PUENTE DEL CARMEN, RIOVERDE, S.L.P.</t>
  </si>
  <si>
    <t>PAVIMENTACION DE CALLE 1o DE MAYO DE CALLE ARISTA A CALLE 2 DE ABRIL, COL. SAN ANTONIO, RIOVERDE, S.L.P</t>
  </si>
  <si>
    <t>CONSTRUCCION DE CALLE FLOR DEL ROSAL DE CALLE GONZALEZ A TOPAR, LADO NORTE, FRACC. LAS PALMAS, RIOVERDE, S.L.P.</t>
  </si>
  <si>
    <t>CONSTRUCCION DE CALLE PRIVADA DE FLOR DE DURAZNO, DE CALLE MANUEL JOSE OTHON A 61.00 MTS., RIOVERDE, S.L.P.</t>
  </si>
  <si>
    <t xml:space="preserve">CONSTRUCCION DE RED DE DRENAJE SANITARIO EN PRIVADA DE TULIPANES, COL. LA ESPERANZA I, EN SAN MARCOS, RIOVERDE, S.L.P. </t>
  </si>
  <si>
    <t>CONSTRUCCION DE GUARNICIONES Y BANQUETAS DE CALLE ILUSION DE AV. EL CARMEN A CALLE SIN NOMBRE (ESQUINA DE CAMPO DE FUTBOL), EN EL PUENTE DEL CARMEN</t>
  </si>
  <si>
    <t>REHABILITACION Y MEJORAMIENTO DE ALUMBRADO PUBLICO EN AGEB 0614, FRACC. SANTA CATARINA</t>
  </si>
  <si>
    <t>CONSTRUCCION DE DRENAJE SANITARIO EN CALLE ILUSION DE CALLE JACARANDAS A 50 MTS. AL SUR EN EL PUENTE DEL CARMEN</t>
  </si>
  <si>
    <t>CONSTRUCCION DE RED DE DRENAJE SANITARIO EN CALLE HONDURAS, DE CALLE EMILIANO ZAPATA A 120 MTS. AL NORTE, EN EL PUENTE DEL CARMEN, RIOVERDE, S.L.P.</t>
  </si>
  <si>
    <t>CONSTRUCCION DE RED DE DRENAJE SANITARIO EN CALLE PRIVADA DE 5 DE FEBRERO, COL. LA ESPERANZA I, EN SAN MARCOS</t>
  </si>
  <si>
    <t>IMPERMEABILIZACION DE AULAS  Y EDIFICIO ADMINISTRATIVO EN ESCUELA DE EDUCACION ESPECIAL HELLEN KELLER</t>
  </si>
  <si>
    <t>PAVIMENTACION CON CONCRETO HIDRAULICO DE CALLE AV. EL CARMEN DE CALLE CUAUHTEMOC A CALLE AV. UNIVERSIDAD, PUENTE DEL CARMEN</t>
  </si>
  <si>
    <t xml:space="preserve">CONSTRUCCION DE RED DE AGUA POTABLE EN CALLE PRIVADA 20 DE NOVIEMBRE, DE CALLE 20 DE NOVIEMBRE A TOPAR, EN SAN MARCOS </t>
  </si>
  <si>
    <t>CONSTRUCCION DE RED DE DRENAJE SANITARIO EN CALLE PRIVADA 20 DE NOVIEMBRE, DE CALLE 20 DE NOVIEMBRE A TOPAR, EN SAN MARCOS</t>
  </si>
  <si>
    <t>REMODELACIÓN DE CAMELLÓN DE LA CALLE MADERO EN SU TRAMO FLOR DE MAYO A BOULEVARD CARLOS JONGUITUD BARRIOS.</t>
  </si>
  <si>
    <t>CONSTRUCCIÓN DE RED DE DRENAJE SANITARIO EN CALLE 1A. PRIV. DE CANAL 5, DE CALLE 20 DE NOVIEMBRE A CANAL 5, EN SAN MARCOS.</t>
  </si>
  <si>
    <t>AMPLIACIÓN DE RED DE DISTRIBUCIÓN ELÉCTRICA EN LA COLONIA SANTA MARÍA DE GUADALUPE ANEXO A SAN MARCOS SOBRE EL DREN EL REFUGIO, DESDE NIÑOS HÉROES HASTA 420 MTS</t>
  </si>
  <si>
    <t>AMPLIACIÓN DE LÍNEA Y RED DE DISTRIBUCIÓN ELÉCTRICA DE CAMINO EL ZAPOTE AL PANTEÓN, EN PLAZUELA.</t>
  </si>
  <si>
    <t>CONSTRUCCION DE RED DE DRENAJE SANITARIO EN CALLE 20 DE NOVIEMBRE DE CALLE PORFIRIO DIAZ A CALLE 1A. PRIV. DE CANAL 5, EN SAN MARCOS</t>
  </si>
  <si>
    <t>AMPLIACIÓN DE LÍNEA Y RED DE DISTRIBUCIÓN ELÉCTRICA EN PRIVADA MEDIA LUNA, EN LA LOCALIDAD DE EL JABALÍ,</t>
  </si>
  <si>
    <t xml:space="preserve"> AMPLIACIÓN DE RED DE DISTRIBUCIÓN EN CALLE 5A. Y 6A. PRIVADA DE GALEANA RIOVERDE, S.L.P.</t>
  </si>
  <si>
    <t>AMPLIACIÓN DE RED DE DISTRIBUCIÓN ELÉCTRICA EN CALLE DEL HIGUERÓN, EN EL CAPULÍN</t>
  </si>
  <si>
    <t>AMPLIACIÓN DE LÍNEA Y RED DE DISTRIBUCIÓN ELÉCTRICA EN CALLE 6 DE ENERO ENTRE CALLE 19 DE FEBRERO Y CALLE SIN NOMBRE, COL. GUADALUPANA, EN EL PUENTE DEL CARMEN</t>
  </si>
  <si>
    <t>AMPLIACIÓN DE LÍNEA Y RED DE DISTRIBUCIÓN ELÉCTRICA EN CALLE NEPTUNO, FRACC. EL SOL.</t>
  </si>
  <si>
    <t>CONSTRUCCION DE SERVICIOS SANITARIOS EN ESCUELA PRIMARIA EMILIANO ZAPATA, EN VALLE FLORIDO</t>
  </si>
  <si>
    <t>CONSTRUCCIÓN DE RED DE DISTRIBUCIÓN ELÉCTRICA EN CALLES EL NOGAL DE CALLE LOS ROSALES A 2A. PRIVADA DE EL NOGAL, 1A. PRIVADA DE EL NOGAL DE CALLE EL NOGAL A TOPAR Y 2A PRIVADA DE EL NOGAL A TOPAR, COL. SAN ANDRES, EN SAN MARCOS, RIOVERDE, S.L.P.</t>
  </si>
  <si>
    <t>AMPLIACION DE RED DE DISTRIBUCION ELECTRICA EN PRIVADA SANTA CRUZ DE CALLE SANTA CRUZ DE CALLE SANTA TERESA A CALLE CARRANZA, SAN MARCOS.</t>
  </si>
  <si>
    <t>AMPLIACION DE RED DE DISTRIBUCION ELECTRICA EN PRIVADA DE 5 DE FEBRERO.</t>
  </si>
  <si>
    <t>CONSTRUCCION (ADAPTACION) DE OFICINAS DE SERVICIOS MUNICIPALES EN EL AREA DE TALLERES, PRIMERA ETAPA.</t>
  </si>
  <si>
    <t>PERFORACION DE POZO DE 16" DE DÍAMETRO DE 50 M DE PROFUNDIDAD, EN COMUNIDAD SOLEDAD, RIOVERDE S.L.P.</t>
  </si>
  <si>
    <t>PAVIMENTACION CON CONCRETO HIDRAULICO DE 2A PRIVADA DE BENITO JUAREZ DE CALLE JUAREZ A TOPAR</t>
  </si>
  <si>
    <t>PAVIMENTACION DE CALLE MIGUEL HIDALGO DE CALLE 1o. DE MAYO A CALLE FERNANDO MONTES DE OCA, EN SAN MARCOS</t>
  </si>
  <si>
    <t>CONSTRUCCION DE LINEA PARTICULAR ELECTRICA PARA TERRENOS DE LA FERIA REGIONAL DE RIOVERDE</t>
  </si>
  <si>
    <t>AMPLIACION DE LINEA Y RED DE DISTRIBUCION ELECTRICA PARA LA COMUNIDAD DE LA ALAMEDA</t>
  </si>
  <si>
    <t xml:space="preserve">PROGRAMA DE MEJORAMIENTO DE VIVIENDA CUARTO  PARA BAÑO RUTA SAN MARCOS </t>
  </si>
  <si>
    <t>CONSTRUCCION DE RED DE DRENAJE SANITARIO EN CALLE CARRANZA DE CALLE NIÑOS HEROES A CALLE EMILIANO ZAPATA, SAN MARCOS</t>
  </si>
  <si>
    <t>CONSTRUCCION DE RED DE DRENAJE SANITARIO EN PRIVADA SANTA CRUZ DE CALLE SANTA TERESA A CALLE CARRANZA, SAN MARCOS</t>
  </si>
  <si>
    <t>CONSTRUCCION DE GUARNICIONES Y BANQUETAS EN CALLE 1A PRIV. DE MATAMOROS DE CALLE AGUASCALIENTES A CALLE TAMAULIPAS, Y EN CALLE TAMAULIPAS DE 1A PRIV. DE MATAMOROS A TOPAR, EN COLONIA SAN RAFAEL.</t>
  </si>
  <si>
    <t>CONSTRUCCION DE GUARNICIONES Y BANQUETAS DE CALLE ENTRADA A LOS PINOS, DE CALLE ESMERALDA A BOULEVARD UNIVERSITARIO</t>
  </si>
  <si>
    <t>AMPLIACION DE RED DE DISTRIBUCION ELECTRICA EN CALLE PRIV. PEREZ, EN LA COMUNIDAD DE EL JABALI</t>
  </si>
  <si>
    <t>PROGRAMA DE MEJORAMIENTO DE VIVIENDA "CUARTO PARA BAÑO" RUTA AGEB 060A</t>
  </si>
  <si>
    <t>CONSTRUCCION DE GUARNICIONES Y BANQUETAS EN CALLE FERNANDO MONTES DE OCA, DE CALLE MIGUEL HIDALGO A CALLE JUAN ESCUTIA, COL. LA ESPERANZA I, EN SAN MARCOS</t>
  </si>
  <si>
    <t>CONSTRUCCION DE GUARNICIONES Y BANQUETAS DE CALLE PROLONGACION DE TOPACIO Y PROLONGACION DE ESMERALDA</t>
  </si>
  <si>
    <t>AMPLIACIÓN DE RED DE DISTRIBUCIÓN ELÉCTRICA EN CALLE SAN DIEGO, DE CALLE SAN JUAN A CALLE SIN NOMBRE, SAN MARCOS</t>
  </si>
  <si>
    <t>CONSTRUCCION DE CALLE RAYON DE CALLE JIMENEZ A CALLE ALDAMA</t>
  </si>
  <si>
    <t>AMPLIACIÓN DE RED DE DISTRIBUCIÓN ELÉCTRICA EN CALLE PRIVADA 20 DE NOVIEMBRE, DE CALLE 20 DE NOVIEMBRE A TOPAR, EN SAN MARCOS</t>
  </si>
  <si>
    <t>AMPLIACIÓN DE RED ELÉCTRICA EN CALLE UNIVERSIDAD, ENTRE CARRANZA Y CUAUHTÉMOC, PUENTE DEL CARMEN, RIOVERDE, S.L.P.</t>
  </si>
  <si>
    <t>PAVIMENTACION DE CALLE 1o. DE MAYO DE CALLE PORFIRIO DIAZ A CALLE MIGUEL HIDALGO, EN SAN MARCOS</t>
  </si>
  <si>
    <t>PROGRAMA DE MEJORAMIENTO DE VIVIENDA "CUARTO DORMITORIO" RUTA SAN MARCOS</t>
  </si>
  <si>
    <t>PROGRAMA DE MEJORAMIENTO DE VIVIENDA "CUARTO PARA BAÑO" RUTA AGEB 0597</t>
  </si>
  <si>
    <t>CONSTRUCCION DE GUARNICIONES Y BANQUETAS EN CALLE SALVADOR IZAR NOHEMI, DE CALLE PORFIRIO DIAZ A CALLE JULIO ZARAZUA, EN COL. LA ESPERANZA II, SAN MARCOS, RIOVERDE, S.L.P.</t>
  </si>
  <si>
    <t>AMPLIACION DE RED DE DISTRIBUCION ELECTRICA EN CALLE CANAL 5, EN SAN MARCOS</t>
  </si>
  <si>
    <t>PROGRAMA DE MEJORAMIENTO DE VIVIENDA "CUARTO DORMITORIO" RUTA BAGRES DE ARRIBA</t>
  </si>
  <si>
    <t>PROGRAMA DE MEJORAMIENTO DE VIVIENDA "CUARTO DORMITORIO" RUTA PUENTE DEL CARMEN</t>
  </si>
  <si>
    <t>PROGRAMA DE MEJORAMIENTO DE VIVIENDA "CUARTO PARA COCINA" RUTA PUENTE DEL CARMEN</t>
  </si>
  <si>
    <t>CONSTRUCCION DE GUARNICIONES Y BANQUETAS EN CALLE FLOR DE NARANJO, DE CALLE MIGUEL HIDALGO A CALLE YERBABUENA, COL. SANTA CATARINA, LA COFRADIA, RIOVERDE, S.L.P.</t>
  </si>
  <si>
    <t>PROGRAMA DE MEJORAMIENTO DE VIVIENDA "CUARTO PARA BAÑO" RUTA AGEB 0633</t>
  </si>
  <si>
    <t>PROGRAMA DE MEJORAMIENTO DE VIVIENDA ''CUARTO PARA COCINA'' RUTA SAN MARCOS</t>
  </si>
  <si>
    <t>CONSTRUCCION DE GUARNICIONES Y BANQUETAS EN CALLE JAZMIN, DE CALLE MIGUEL HIDALGO A CALLE YERBABUENA, COL. SANTA CATARINA, LA COFRADIA, RIOVERDE, S.L.P.</t>
  </si>
  <si>
    <t>PROGRAMA DE MEJORAMIENTO DE VIVIENDA "CUARTO DORMITORIO" RUTA JOYAS DE CABALLOS</t>
  </si>
  <si>
    <t>COSTRUCCION DE CALLE LUIS DONALDO COLOSIO DE CALLE GALEANA DEL CADENAMIENTO 0+000 AL 0+083</t>
  </si>
  <si>
    <t>PROGRAMA DE MEJORAMIENTO DE VIVIENDA "PISO FIRME" RUTA SAN MARCOS</t>
  </si>
  <si>
    <t>PROGRAMA DE MEJORAMIENTO DE VIVIENDA "CUARTO DORMITORIO" RUTA JOYAS DE IPAZOTES</t>
  </si>
  <si>
    <t>REVESTIMIENTO Y CONSTRUCCION DE GUARNICIONES EN CALLE ILUSION DE CALLE SIN NOMBRE (ESQUINA DE CAMPO DE FUTBOL) AL PANTEON</t>
  </si>
  <si>
    <t>CONSTRUCCION DE GUARNICIONES Y BANQUETAS EN CALLE LAZARO CARDENAS, DE CALLE MIGUEL HIDALGO A CALLE YERBABUENA, COL. SANTA CATARINA, LA COFRADIA, RIOVERDE, S.L.P.</t>
  </si>
  <si>
    <t>CONSTRUCCION DE ANDADOR SIN NOMBRE DE CALLE FERNANDO MONTES DE OCA A CALLE CHAPULTEPEC, COL. LA ESPERANZA I, SAN MARCOS, RIOVERDE, S.L.P.</t>
  </si>
  <si>
    <t>CONSTRUCCION DE GUARNICIONES Y BANQUETAS EN CALLE TIERRA BLANCA, DE CALLE FERNANDO MONTES DE OCA A CADENAMIENTO 0+232, COL. ESPERANZA I, SAN MARCOS, RIOVERDE, S.L.P.</t>
  </si>
  <si>
    <t>CONSTRUCCION DE RED DEAGUA POTABLE EN PRIVADA DE TULIPANES, COL. LA ESPERANZA I, EN SAN MARCOS, RIOVERDE, S.L.P.</t>
  </si>
  <si>
    <t>CONSTRUCCION DE CALLE PRIVADA DE ZARAGOZA LADO ORIENTE, DE CALLE MIGUEL HIDALGO A TOPAR, EN EL PUENTE DEL CARMEN, RIOVERDE, S.L.P.</t>
  </si>
  <si>
    <t>CONSTRUCCION DE GUARNICIONES Y BANQUETAS EN CALLE CAMELIA DE BOULEVARD CARLOS JONGITUD BARRIOS A CALLE LIRIO, FRACC. PASO DE LOS POTREROS, RIOVERDE, S.L.P.</t>
  </si>
  <si>
    <t>CONSTRUCCION DE RED DE DRENAJE SANITARIO EN CALLE 2A. PRIVADA DE CANAL 5 DE 1A. PRIVADA DE CANAL 5 A TOPAR, EN SAN MARCOS, RIOVERDE, S.L.P.</t>
  </si>
  <si>
    <t>PAVIMENTACION CON CONCRETO HIDRAULICO DE 1A PRIVADA DE BENITO JUAREZ DE CALLE JUAREZ A TOPAR</t>
  </si>
  <si>
    <t>AMPLIACIÓN DE LÍNEA Y RED DE DISTRIBUCIÓN ELÉCTRICA EN CALLE PROL. DE PÍPILA, EN EL PUENTE DEL CARMEN,</t>
  </si>
  <si>
    <t xml:space="preserve"> AMPLIACIÓN DE LÍNEA Y RED DE DISTRIBUCIÓN ELÉCTRICA EN CALLE NO.1, DE LA COLONIA MA. DEL ROSARIO, </t>
  </si>
  <si>
    <t>AMPLIACIÓN DE RED DE DISTRIBUCIÓN ELÉCTRICA EN CALLE 2DA. PRIV. DE JUÁREZ, EN EL PUENTE DEL CARMEN.</t>
  </si>
  <si>
    <t>CONSTRUCCION DE GUARNICIONES Y BANQUETAS EN CALLE MIGUEL HIDALGO, DE CALLE AV. UNIVERSIDAD A CALLE 28 DE FEBRERO, EN EL PUENTE DEL CERMEN, RIOVERDE, S.L.P.</t>
  </si>
  <si>
    <t>CONSTRUCCION DE GUARNICIONES Y BANQUETAS EN CALLE JULIO ZARAZUA DE CALLE JOSE LUIS LOZA VILLALOBOS A CALLE SALVADOR IZAR NOEMI, EN COL. LA ESPERANZA II, SAN MARCOS, RIOVERDE, S.L.P.</t>
  </si>
  <si>
    <t>CONSTRUCCION DE GUARNICIONES Y BANQUETAS EN CALLE JUAN ESCUTIA, DE CALLE FERNANDO MONTES DE OCA A CADENAMIENTO 0+182.52, COL. ESPERANZA I, SAN MARCOS, RIOVERDE, S.L.P.</t>
  </si>
  <si>
    <t>CONSTRUCCION DE GUARNICIONES Y BANQUETAS EN CALLE GABRIEL MARTINEZ, DE CALLE OAXACA A CALLE PEDRO MORENO, RIOVERDE, S.L.P.</t>
  </si>
  <si>
    <t>CONSTRUCCION DE GUARNICIONES Y BANQUETAS EN CALLE FRANCISCO I. MADERO DE CALLE IGNACIO ALLENDE A VICENTE GUERRERO, EN EL PUENTE DEL CARMEN, RIOVERDE, S.L.P.</t>
  </si>
  <si>
    <t>PAVIMENTACION DE CALLE EMILIANO ZAPATA DE CALLE LAZARO CARDENAS AL CADENAMIENTO 0+185, EN SAN MARCOS</t>
  </si>
  <si>
    <t>CONSTRUCCION DE GUARNICIONES Y BANQUETAS EN CALLE SAN SALVADOR DE CALLE MIGUEL HIDALGO A CALLE PIPILA, EN EL PUENTE DEL CARMEN, RIOVERDE, S.L.P.</t>
  </si>
  <si>
    <t>CONSTRUCCION DE GUARNICIONES Y BANQUETAS EN CALLE 1A. PRIVADA DE CALLE MIGUEL HIDALGO DE CALLE MIGUEL HIDALGO A TOPAR, EN EL PUENTE DEL CARMEN, RIOVERDE, S.L.P.</t>
  </si>
  <si>
    <t>PAVIMENTACION DE CALLE CHAPULTEPEC DE CALLE MIGUEL HIDALGO A CALLE VICENTE SUAREZ, COL. LA ESPERANZA I, SAN MARCOS, RIOVERDE, S.L.P.</t>
  </si>
  <si>
    <t>CONSTRUCCION DE GUARNICIONES Y BANQUETAS EN CALLE EMILIANO ZAPATA DE PLAZA PRINCIPAL A CALLE ADOLFO LOPEZ MATEOS, SAN MARCOS, RIOVERDE, S.L.P.</t>
  </si>
  <si>
    <t>CONSTRUCCION DE GUARNICIONES Y BANQUETAS EN CALLE SOLIDARIDAD, ENTRE CALLE CUAUHTEMOC Y SAN SALVADOR, EN EL PUENTE DEL CARMEN, RIOVERDE S.L.P.</t>
  </si>
  <si>
    <t>AD-01</t>
  </si>
  <si>
    <t>CONSTRUCTORA MOREY S.A. DE C.V</t>
  </si>
  <si>
    <t>CMO160726UT5</t>
  </si>
  <si>
    <t>HECTOR</t>
  </si>
  <si>
    <t xml:space="preserve">CASTAÑON </t>
  </si>
  <si>
    <t>REYES</t>
  </si>
  <si>
    <t>CARH85072379A</t>
  </si>
  <si>
    <t xml:space="preserve">ING. JOSE GABRIEL </t>
  </si>
  <si>
    <t xml:space="preserve">ROMERO </t>
  </si>
  <si>
    <t>ROD6880324431</t>
  </si>
  <si>
    <t>AD-003</t>
  </si>
  <si>
    <t xml:space="preserve">ING. TOMAS </t>
  </si>
  <si>
    <t>OIST7211064R9</t>
  </si>
  <si>
    <t>ING. ENDER</t>
  </si>
  <si>
    <t xml:space="preserve"> MEDINA </t>
  </si>
  <si>
    <t xml:space="preserve"> PAZ</t>
  </si>
  <si>
    <t>MEPE770302EN9</t>
  </si>
  <si>
    <t xml:space="preserve">ARQ. JAIME HUMBERTO </t>
  </si>
  <si>
    <t xml:space="preserve">ACOSTA </t>
  </si>
  <si>
    <t xml:space="preserve"> ARANDA</t>
  </si>
  <si>
    <t>AOAJ810302ST7</t>
  </si>
  <si>
    <t>AD-004</t>
  </si>
  <si>
    <t xml:space="preserve">ICONOVA CONSTRUCCIONES S.A. DE C.V. </t>
  </si>
  <si>
    <t>ICO180620CE3</t>
  </si>
  <si>
    <t>AD-005</t>
  </si>
  <si>
    <t xml:space="preserve">ING. JOSE FRANCISCO </t>
  </si>
  <si>
    <t xml:space="preserve">VILLEDA </t>
  </si>
  <si>
    <t>SANCHEZ</t>
  </si>
  <si>
    <t>VISF730528E31</t>
  </si>
  <si>
    <t xml:space="preserve">C. BERTHA </t>
  </si>
  <si>
    <t xml:space="preserve">SANCHEZ </t>
  </si>
  <si>
    <t>HERNANDEZ</t>
  </si>
  <si>
    <t>SAHB6105017X0</t>
  </si>
  <si>
    <t xml:space="preserve">C. JUAN CARLOS </t>
  </si>
  <si>
    <t xml:space="preserve">RESENDIZ </t>
  </si>
  <si>
    <t>CAMACHO</t>
  </si>
  <si>
    <t>RECJ7109227I2</t>
  </si>
  <si>
    <t>AD-006</t>
  </si>
  <si>
    <t>CONSTRUCCIONES Y URBANIZACIONES DIPRAC, S.A. DE C.V.</t>
  </si>
  <si>
    <t>CUD150513BY3</t>
  </si>
  <si>
    <t>EME INGENIERIA + CONSTRUCCION DEL CENTRO, S. DE R.L. DE C.V.</t>
  </si>
  <si>
    <t>EIS1510247F6</t>
  </si>
  <si>
    <t xml:space="preserve">L.I. MIRIAM </t>
  </si>
  <si>
    <t xml:space="preserve">GALVAN </t>
  </si>
  <si>
    <t>VARGAS</t>
  </si>
  <si>
    <t>GAVM7907097V9</t>
  </si>
  <si>
    <t>AD-007</t>
  </si>
  <si>
    <t xml:space="preserve">IC. JOSE ANTONIO </t>
  </si>
  <si>
    <t>JUAREZ</t>
  </si>
  <si>
    <t>JUAN6212167E7</t>
  </si>
  <si>
    <t>TERRAPLENES Y MAQUINARIA DE LA ZONA MEDIA S.A. DE C.V.</t>
  </si>
  <si>
    <t>TMZ100416GS9</t>
  </si>
  <si>
    <t>AD-008</t>
  </si>
  <si>
    <t>AD-009</t>
  </si>
  <si>
    <t>GARCÍA L CONSTRUCTORES S. DE R.L. DE C.V.</t>
  </si>
  <si>
    <t>GLC180424SN7</t>
  </si>
  <si>
    <t>ARQ. OSCAR ALFREDO</t>
  </si>
  <si>
    <t xml:space="preserve">NOYOLA </t>
  </si>
  <si>
    <t>NOSO730919CB0</t>
  </si>
  <si>
    <t xml:space="preserve">ING. MARCO ARTURO </t>
  </si>
  <si>
    <t>VALLES</t>
  </si>
  <si>
    <t xml:space="preserve">LOREDO </t>
  </si>
  <si>
    <t>VALM850125C14</t>
  </si>
  <si>
    <t>AD-010</t>
  </si>
  <si>
    <t>CONSTRUCCIONES HAIDE, S.A. DE C.V.</t>
  </si>
  <si>
    <t>CHA99050471A</t>
  </si>
  <si>
    <t>AD-011</t>
  </si>
  <si>
    <t>C. MARÍA DE JESÚS</t>
  </si>
  <si>
    <t xml:space="preserve"> GUTIERREZ </t>
  </si>
  <si>
    <t>RAMIREZ</t>
  </si>
  <si>
    <t>GURJ8011063G4</t>
  </si>
  <si>
    <t xml:space="preserve">ING. LEONARDO </t>
  </si>
  <si>
    <t xml:space="preserve">VAZQUEZ </t>
  </si>
  <si>
    <t>MIRANDA</t>
  </si>
  <si>
    <t>VAML781028JY7</t>
  </si>
  <si>
    <t>AD-012</t>
  </si>
  <si>
    <t>GARCIA L. CONSTRUCTORES S.DE R.L DE C.V.</t>
  </si>
  <si>
    <t xml:space="preserve">ING. MARCO ARTURO  </t>
  </si>
  <si>
    <t xml:space="preserve">VALLES </t>
  </si>
  <si>
    <t>LOREDO</t>
  </si>
  <si>
    <t>AD-013</t>
  </si>
  <si>
    <t>RODOLFO</t>
  </si>
  <si>
    <t xml:space="preserve"> DIAZ DE LEON </t>
  </si>
  <si>
    <t>ROJAS</t>
  </si>
  <si>
    <t>DIRR7208222R8</t>
  </si>
  <si>
    <t>AD-014</t>
  </si>
  <si>
    <t xml:space="preserve">ING. JOSE JAIME </t>
  </si>
  <si>
    <t xml:space="preserve">MEDINA </t>
  </si>
  <si>
    <t>AD-015</t>
  </si>
  <si>
    <t>ESTUDIOS Y CONSTRUCCIONES AROCHI S.A. DE C.V.</t>
  </si>
  <si>
    <t>ECA0907301C8</t>
  </si>
  <si>
    <t xml:space="preserve">C. CLEOTILDE </t>
  </si>
  <si>
    <t>AGUILAR</t>
  </si>
  <si>
    <t>LOPEZ</t>
  </si>
  <si>
    <t>AULC400603238</t>
  </si>
  <si>
    <t>AD-016</t>
  </si>
  <si>
    <t xml:space="preserve">ING. GABRIEL </t>
  </si>
  <si>
    <t xml:space="preserve">BADILLO </t>
  </si>
  <si>
    <t>SAN JUAN</t>
  </si>
  <si>
    <t>BASG770424QQA</t>
  </si>
  <si>
    <t>AD-017</t>
  </si>
  <si>
    <t>AD-019</t>
  </si>
  <si>
    <t>AD-020</t>
  </si>
  <si>
    <t>AD-021</t>
  </si>
  <si>
    <t>AD-023</t>
  </si>
  <si>
    <t>ING. JOSE GABRIEL</t>
  </si>
  <si>
    <t>RODG880324431</t>
  </si>
  <si>
    <t xml:space="preserve">ING. HECTOR MANUEL </t>
  </si>
  <si>
    <t>AD-024</t>
  </si>
  <si>
    <t>ESTUDIOS Y CONSTRUCCIONES AROCHI S.A DE C.V.</t>
  </si>
  <si>
    <t>AD-026</t>
  </si>
  <si>
    <t>TOGD880409QYA</t>
  </si>
  <si>
    <t>AD-027</t>
  </si>
  <si>
    <t>ICONOVA CONSTRUCCIONES S.A. DE C.V.</t>
  </si>
  <si>
    <t>AD-028</t>
  </si>
  <si>
    <t xml:space="preserve">SONIA </t>
  </si>
  <si>
    <t xml:space="preserve">MORALES </t>
  </si>
  <si>
    <t>RODRIGUEZ</t>
  </si>
  <si>
    <t>MORS710204J45</t>
  </si>
  <si>
    <t xml:space="preserve">BERTHA </t>
  </si>
  <si>
    <t>AD0-31</t>
  </si>
  <si>
    <t>AD-035</t>
  </si>
  <si>
    <t>AD-036</t>
  </si>
  <si>
    <t>AD-037</t>
  </si>
  <si>
    <t>AD-038</t>
  </si>
  <si>
    <t>AD-039</t>
  </si>
  <si>
    <t>AD-041A</t>
  </si>
  <si>
    <t>AD-043</t>
  </si>
  <si>
    <t>AD-044</t>
  </si>
  <si>
    <t>AD-047</t>
  </si>
  <si>
    <t>AD-049A</t>
  </si>
  <si>
    <t>AD-051A</t>
  </si>
  <si>
    <t>AD-057</t>
  </si>
  <si>
    <t>AD-063</t>
  </si>
  <si>
    <t>AD-064</t>
  </si>
  <si>
    <t>AD-065</t>
  </si>
  <si>
    <t>AD-066</t>
  </si>
  <si>
    <t>AD-067</t>
  </si>
  <si>
    <t>AD-068</t>
  </si>
  <si>
    <t>AD-069</t>
  </si>
  <si>
    <t>AD-070</t>
  </si>
  <si>
    <t>AD-071</t>
  </si>
  <si>
    <t>AD-075</t>
  </si>
  <si>
    <t>AD-076</t>
  </si>
  <si>
    <t>AD-080</t>
  </si>
  <si>
    <t>AD-081</t>
  </si>
  <si>
    <t>AD-082</t>
  </si>
  <si>
    <t>AD-083</t>
  </si>
  <si>
    <t>AD-084</t>
  </si>
  <si>
    <t>AD-085</t>
  </si>
  <si>
    <t>AD-086</t>
  </si>
  <si>
    <t>AD-087</t>
  </si>
  <si>
    <t>AD-088</t>
  </si>
  <si>
    <t>AD-090</t>
  </si>
  <si>
    <t>AD-091</t>
  </si>
  <si>
    <t>AD-092</t>
  </si>
  <si>
    <t>AD-093</t>
  </si>
  <si>
    <t>AD-094</t>
  </si>
  <si>
    <t>AD-095</t>
  </si>
  <si>
    <t>AD-096</t>
  </si>
  <si>
    <t>AD-097</t>
  </si>
  <si>
    <t>AD-098</t>
  </si>
  <si>
    <t>AD-099</t>
  </si>
  <si>
    <t>AD-100</t>
  </si>
  <si>
    <t>AD-101</t>
  </si>
  <si>
    <t>AD-102</t>
  </si>
  <si>
    <t>AD-103</t>
  </si>
  <si>
    <t>AD-103A</t>
  </si>
  <si>
    <t>AD-103B</t>
  </si>
  <si>
    <t>AD-103C</t>
  </si>
  <si>
    <t>AD-104</t>
  </si>
  <si>
    <t>AD-105</t>
  </si>
  <si>
    <t>AD-106</t>
  </si>
  <si>
    <t>AD-107</t>
  </si>
  <si>
    <t>AD-108</t>
  </si>
  <si>
    <t>AD-109</t>
  </si>
  <si>
    <t>AD-110</t>
  </si>
  <si>
    <t>AD-111</t>
  </si>
  <si>
    <t>AD-041B</t>
  </si>
  <si>
    <t>AD-046</t>
  </si>
  <si>
    <t>AD-045</t>
  </si>
  <si>
    <t>AD-048A</t>
  </si>
  <si>
    <t>AD-048B</t>
  </si>
  <si>
    <t>AD-049B</t>
  </si>
  <si>
    <t>AD-049C</t>
  </si>
  <si>
    <t>AD-050</t>
  </si>
  <si>
    <t>AD-051B</t>
  </si>
  <si>
    <t>AD-051C</t>
  </si>
  <si>
    <t>AD-052</t>
  </si>
  <si>
    <t>AD-055</t>
  </si>
  <si>
    <t>AD-056</t>
  </si>
  <si>
    <t>AD-057A</t>
  </si>
  <si>
    <t>AD-070A</t>
  </si>
  <si>
    <t>AD-071A</t>
  </si>
  <si>
    <t>AD-071B</t>
  </si>
  <si>
    <t>AD-112</t>
  </si>
  <si>
    <t>AD-113</t>
  </si>
  <si>
    <t>AD-114</t>
  </si>
  <si>
    <t xml:space="preserve">ING. LUIS FELIPE </t>
  </si>
  <si>
    <t>VEDL-920410-JW2</t>
  </si>
  <si>
    <t>CONSTRUCTORA MOREY S.A. DE C.V.</t>
  </si>
  <si>
    <t>ING. HECTOR MANUEL CASTAÑON REYES</t>
  </si>
  <si>
    <t>GARCIA L CONSTRUCTORES S. DE R.L. DE C.V.</t>
  </si>
  <si>
    <t>ING. DANIEL TOVAR GONZALEZ</t>
  </si>
  <si>
    <t>GARCIA L CONSTRUCTORES S DE RL DE CV</t>
  </si>
  <si>
    <t>INSTALACIONES ELECTRICAS PROFESIONALES SA DE CV</t>
  </si>
  <si>
    <t>PCJ. CONSTRUCCIONES CIVILES S.S. DE C.V.</t>
  </si>
  <si>
    <t>ICONOVA CONSTRUCCIONES S.A DE C.V.</t>
  </si>
  <si>
    <t>CONSTRUCTORA MOREY S.A DE C.V.</t>
  </si>
  <si>
    <t xml:space="preserve">ING. BRIGIDO </t>
  </si>
  <si>
    <t xml:space="preserve">RIVERA </t>
  </si>
  <si>
    <t xml:space="preserve">C. PEDRO PABLO </t>
  </si>
  <si>
    <t xml:space="preserve"> REYES</t>
  </si>
  <si>
    <t>YAÑEZ</t>
  </si>
  <si>
    <t xml:space="preserve">ING. RODOLFO </t>
  </si>
  <si>
    <t xml:space="preserve">DÍAZ </t>
  </si>
  <si>
    <t>DE LEON</t>
  </si>
  <si>
    <t>FERNANDEZ</t>
  </si>
  <si>
    <t>PEREZ</t>
  </si>
  <si>
    <t>RIVERA</t>
  </si>
  <si>
    <t>GALICIA</t>
  </si>
  <si>
    <t>ROMERO</t>
  </si>
  <si>
    <t>ING. DANIEL</t>
  </si>
  <si>
    <t>ING. GABRIEL</t>
  </si>
  <si>
    <t xml:space="preserve">ING. SERGIO ALEJANDRO </t>
  </si>
  <si>
    <t xml:space="preserve">JAIME </t>
  </si>
  <si>
    <t xml:space="preserve">PEREZ </t>
  </si>
  <si>
    <t>ING. JAIME</t>
  </si>
  <si>
    <t>ORTIZ</t>
  </si>
  <si>
    <t>ING. ULISES ALFONSO</t>
  </si>
  <si>
    <t xml:space="preserve">ING. JOSE LUIS </t>
  </si>
  <si>
    <t>J. JULIO</t>
  </si>
  <si>
    <t xml:space="preserve">BRIGIDO </t>
  </si>
  <si>
    <t xml:space="preserve">MARCO ARTURO </t>
  </si>
  <si>
    <t>ING. JOSE LUIS</t>
  </si>
  <si>
    <t>C. BERTHA</t>
  </si>
  <si>
    <t>GUTIERREZ</t>
  </si>
  <si>
    <t>PAZ</t>
  </si>
  <si>
    <t>ING. HECTOR</t>
  </si>
  <si>
    <t>JAIME</t>
  </si>
  <si>
    <t xml:space="preserve">C.MARIA DE JESUS </t>
  </si>
  <si>
    <t>ING. LEONARDO</t>
  </si>
  <si>
    <t xml:space="preserve">ING. J JULIO </t>
  </si>
  <si>
    <t xml:space="preserve">ING. ENDER </t>
  </si>
  <si>
    <t xml:space="preserve">RAMIREZ </t>
  </si>
  <si>
    <t xml:space="preserve"> ING. J. SALVADOR</t>
  </si>
  <si>
    <t xml:space="preserve"> SANCHEZ</t>
  </si>
  <si>
    <t>C. MARIA DE JESUS</t>
  </si>
  <si>
    <t xml:space="preserve"> VAZQUEZ </t>
  </si>
  <si>
    <t xml:space="preserve"> GALVAN </t>
  </si>
  <si>
    <t xml:space="preserve"> VARGAS</t>
  </si>
  <si>
    <t xml:space="preserve"> VERASTEGUI</t>
  </si>
  <si>
    <t xml:space="preserve">ULISES ALFONSO </t>
  </si>
  <si>
    <t xml:space="preserve">J. JULIO </t>
  </si>
  <si>
    <t xml:space="preserve">ING. J. SALVADOR </t>
  </si>
  <si>
    <t xml:space="preserve"> RAMIREZ </t>
  </si>
  <si>
    <t xml:space="preserve"> GONZALEZ</t>
  </si>
  <si>
    <t xml:space="preserve"> MIRANDA</t>
  </si>
  <si>
    <t xml:space="preserve">VERASTEGUI </t>
  </si>
  <si>
    <t>ULISES ALFONSO</t>
  </si>
  <si>
    <t xml:space="preserve"> RIVERA </t>
  </si>
  <si>
    <t xml:space="preserve"> HERNANDEZ</t>
  </si>
  <si>
    <t xml:space="preserve"> CRUZ</t>
  </si>
  <si>
    <t>MARCO ARTURO</t>
  </si>
  <si>
    <t xml:space="preserve">C. MARTHA CLAUDIA </t>
  </si>
  <si>
    <t xml:space="preserve">C. JOSE ANTONIO </t>
  </si>
  <si>
    <t xml:space="preserve">CASTILLO </t>
  </si>
  <si>
    <t xml:space="preserve"> JUAREZ</t>
  </si>
  <si>
    <t xml:space="preserve"> GUERRERO</t>
  </si>
  <si>
    <t>GARCIA</t>
  </si>
  <si>
    <t>ALVAREZ</t>
  </si>
  <si>
    <t>MEZA</t>
  </si>
  <si>
    <t xml:space="preserve">EAO. GERARDO DE JESUS </t>
  </si>
  <si>
    <t>ING. J JULIO</t>
  </si>
  <si>
    <t xml:space="preserve">C. JOSE JUAN </t>
  </si>
  <si>
    <t>C. JUAN CARLOS</t>
  </si>
  <si>
    <t xml:space="preserve">JOSE ANTONIO </t>
  </si>
  <si>
    <t>CASTILLO GUERRERO</t>
  </si>
  <si>
    <t>VILLEDA</t>
  </si>
  <si>
    <t>JUAN CARLOS</t>
  </si>
  <si>
    <t xml:space="preserve">ING. SALVADOR </t>
  </si>
  <si>
    <t>ING. HECTOR MANUEL</t>
  </si>
  <si>
    <t xml:space="preserve">YAÑES </t>
  </si>
  <si>
    <t>BERTHA</t>
  </si>
  <si>
    <t xml:space="preserve">C. JAIME </t>
  </si>
  <si>
    <t>GUERRERO</t>
  </si>
  <si>
    <t>BRIGIDO</t>
  </si>
  <si>
    <t>VALLES LOREDO</t>
  </si>
  <si>
    <t>MARTINEZ</t>
  </si>
  <si>
    <t xml:space="preserve">ONTIVEROS </t>
  </si>
  <si>
    <t xml:space="preserve">JUAN CARLOS </t>
  </si>
  <si>
    <t>C. JAIME</t>
  </si>
  <si>
    <t xml:space="preserve">CATILLO </t>
  </si>
  <si>
    <t>C. JOSE ANTONIO</t>
  </si>
  <si>
    <t>JUEREZ</t>
  </si>
  <si>
    <t xml:space="preserve">ING. ALAN ERNESTO </t>
  </si>
  <si>
    <t>DON JUAN</t>
  </si>
  <si>
    <t>RIDB-661008-NJ8</t>
  </si>
  <si>
    <t>ICO-180620-CE3</t>
  </si>
  <si>
    <t>YARP-910528-3S4</t>
  </si>
  <si>
    <t>CMOI60726UT5</t>
  </si>
  <si>
    <t>CARH-850723-79A</t>
  </si>
  <si>
    <t>GLC-180424-SN7</t>
  </si>
  <si>
    <t>BASG-770424-QQA</t>
  </si>
  <si>
    <t>VAML-781028-JY7</t>
  </si>
  <si>
    <t>FESS-970321-KGA</t>
  </si>
  <si>
    <t>PERJ-780617-K64</t>
  </si>
  <si>
    <t>DIRR-720822-2R8</t>
  </si>
  <si>
    <t>LOGG-731221-FI1</t>
  </si>
  <si>
    <t>MEVJ-701006-1PA</t>
  </si>
  <si>
    <t>RIHU-920626-QP9</t>
  </si>
  <si>
    <t>ROOL-920905-LDA</t>
  </si>
  <si>
    <t>IEP-930209-2M6</t>
  </si>
  <si>
    <t xml:space="preserve">ING. ULISES ALFONSO </t>
  </si>
  <si>
    <t>ING. JOSE SALOMON</t>
  </si>
  <si>
    <t>FLORES</t>
  </si>
  <si>
    <t>LOFS-890103-5L7</t>
  </si>
  <si>
    <t>GURJ-801106-3G4</t>
  </si>
  <si>
    <t>RAGS-670106-2TA</t>
  </si>
  <si>
    <t>GAVM-790709-TV9</t>
  </si>
  <si>
    <t>CUD-150513-BY3</t>
  </si>
  <si>
    <t>CAGM-741126-AB3</t>
  </si>
  <si>
    <t>JUAN-621216-7E7</t>
  </si>
  <si>
    <t>ECA-090730-1C8</t>
  </si>
  <si>
    <t>AAMJ8801056G8</t>
  </si>
  <si>
    <t>TMZ-100416-FS9</t>
  </si>
  <si>
    <t>PCC-100212-Q30</t>
  </si>
  <si>
    <t>VISF-730528-E31</t>
  </si>
  <si>
    <t>MEPE-770302-EN9</t>
  </si>
  <si>
    <t>RODG-880324-431</t>
  </si>
  <si>
    <t>CHA-990504-71A</t>
  </si>
  <si>
    <t>MARA950222AE0</t>
  </si>
  <si>
    <t>RAMO 28 DEL FONDO DE TESORERIA MUNICIPAL</t>
  </si>
  <si>
    <t>RAMO 33 DEL FONDO DE APORTACIONES PARA EL FORTALECIMIENTO MUNICIPAL</t>
  </si>
  <si>
    <t>RAMO 33 DEL FONDO DE APORTACIONES PARA EL FORTALECIMIENTO MUNICIPAL Y RAMO 33 DEL FONDO DE INFRAESTRUCTURA SOCIAL MUNICIPAL</t>
  </si>
  <si>
    <t>RAMO 33 FONDO DE INFRAESTRUCTURA SOCIAL MUNICIPAL</t>
  </si>
  <si>
    <t>TESORERIA</t>
  </si>
  <si>
    <t xml:space="preserve">DESARROLLO SOCIAL </t>
  </si>
  <si>
    <t>MRS-COP-TES-001/2019</t>
  </si>
  <si>
    <t>MRS-COP-TES-002/2019</t>
  </si>
  <si>
    <t>MRS-COP-DSM-003/2019</t>
  </si>
  <si>
    <t>MRS-COP-DSM-005/2019</t>
  </si>
  <si>
    <t>MRS-COP-DSM-006/2019</t>
  </si>
  <si>
    <t>MRS-COP-DSM-007/2019</t>
  </si>
  <si>
    <t>MRS-COP-DSM-008/2019</t>
  </si>
  <si>
    <t>MRS-COP-DSM-009/2019</t>
  </si>
  <si>
    <t>MRS-COP-DSM-010/2019</t>
  </si>
  <si>
    <t>MRS-COP-DSM-011/2019</t>
  </si>
  <si>
    <t>MRS-COP-DSM-012/2019</t>
  </si>
  <si>
    <t>MRS-COP-DSM-013/2019</t>
  </si>
  <si>
    <t>MRS-COP-DSM-014/2019</t>
  </si>
  <si>
    <t>MRS-COP-DSM-015/2019</t>
  </si>
  <si>
    <t>MRS-COP-DSM-016/2019</t>
  </si>
  <si>
    <t>MRS-COP-DSM-017/2019</t>
  </si>
  <si>
    <t>MRS-COP-DSM-018/2019</t>
  </si>
  <si>
    <t>MRS-COP-DSM-019/2019</t>
  </si>
  <si>
    <t>MRS-COP-DSM-021/2019</t>
  </si>
  <si>
    <t>MRS-COP-DSM-020/2019</t>
  </si>
  <si>
    <t>MRS-COP-DSM-022/2019</t>
  </si>
  <si>
    <t>MRS-COP-DSM-024/2019</t>
  </si>
  <si>
    <t>MRS-COP-DSM-028/2019</t>
  </si>
  <si>
    <t>MRS-COP-DSM-029/2019</t>
  </si>
  <si>
    <t>MRS-COP-DSM-030/2019</t>
  </si>
  <si>
    <t>MRS-COP-DSM-036/2019</t>
  </si>
  <si>
    <t>MRS-COP-DSM-037/2019</t>
  </si>
  <si>
    <t>MRS-COP-DSM-038/2019</t>
  </si>
  <si>
    <t>MRS-COP-DSM-039/2019</t>
  </si>
  <si>
    <t>MRS-COP-DSM-040/2019</t>
  </si>
  <si>
    <t>MRS-COP-DSM-041A/2019</t>
  </si>
  <si>
    <t>MRS-COP-DSM-041B/2019</t>
  </si>
  <si>
    <t>MRS-COP-TES-042/2019</t>
  </si>
  <si>
    <t>MRS-COP-DSM-043/2019</t>
  </si>
  <si>
    <t>MRS-COP-DSM-045A/2019</t>
  </si>
  <si>
    <t>MRS-COP-DSM-046/2019</t>
  </si>
  <si>
    <t>MRS-COP-DSM-047/2019</t>
  </si>
  <si>
    <t>MRS-COP-DSM-048A/2019</t>
  </si>
  <si>
    <t>MRS-COP-DSM-048B/2019</t>
  </si>
  <si>
    <t>MRS-COP-DSM-049A/2019</t>
  </si>
  <si>
    <t>MRS-COP-DSM-049B/2019</t>
  </si>
  <si>
    <t>MRS-COP-DSM-049C/2019</t>
  </si>
  <si>
    <t>MRS-COP-DSM-050/2019</t>
  </si>
  <si>
    <t>MRS-COP-DSM-051A/2019</t>
  </si>
  <si>
    <t>MRS-COP-DSM-051B/2019</t>
  </si>
  <si>
    <t>MRS-COP-DSM-051C/2019</t>
  </si>
  <si>
    <t>MRS-COP-TES-052/2019</t>
  </si>
  <si>
    <t>MRS-COP-TES-055/2019</t>
  </si>
  <si>
    <t>MRS-COP-DSM-056/2019</t>
  </si>
  <si>
    <t>MRS-COP-DSM-057/2019</t>
  </si>
  <si>
    <t>MRS-COP-TES-057A/2019</t>
  </si>
  <si>
    <t>MRS-COP-DSM-058/2019</t>
  </si>
  <si>
    <t>MRS-COP-DSM-059/2019</t>
  </si>
  <si>
    <t>MRS-COP-DSM-060/2019</t>
  </si>
  <si>
    <t>MRS-COP-DSM-061/2019</t>
  </si>
  <si>
    <t>MRS-COP-DSM-062/2019</t>
  </si>
  <si>
    <t>MRS-COP-DSM-063/2019</t>
  </si>
  <si>
    <t>MRS-COP-DSM-064/2019</t>
  </si>
  <si>
    <t>MRS-COP-DSM-065/2019</t>
  </si>
  <si>
    <t>MRS-COP-DSM-066/2019</t>
  </si>
  <si>
    <t>MRS-COP-DSM-067/2019</t>
  </si>
  <si>
    <t>MRS-COP-DSM-067A/2019</t>
  </si>
  <si>
    <t>MRS-COP-DSM-068/2019</t>
  </si>
  <si>
    <t>MRS-COP-DSM-068B/2019</t>
  </si>
  <si>
    <t>MRS-COP-DSM-068C/2019</t>
  </si>
  <si>
    <t>MRS-COP-DSM-069/2019</t>
  </si>
  <si>
    <t>MRS-COP-DSM-087/2019</t>
  </si>
  <si>
    <t>MRS-COP-DSM-073/2019</t>
  </si>
  <si>
    <t>MRS-COP-DSM-074/2019</t>
  </si>
  <si>
    <t>MRS-COP-DSM-075/2019</t>
  </si>
  <si>
    <t>MRS-COP-DSM-076/2019</t>
  </si>
  <si>
    <t>MRS-COP-DSM-080/2019</t>
  </si>
  <si>
    <t>MRS-COP-DSM-081/2019</t>
  </si>
  <si>
    <t>MRS-COP-DSM-082/2019</t>
  </si>
  <si>
    <t>MRS-COP-DSM-083/2019</t>
  </si>
  <si>
    <t>MRS-COP-DSM-084/2019</t>
  </si>
  <si>
    <t>MRS-COP-DSM-086/2019</t>
  </si>
  <si>
    <t>MRS-COP-DSM-091/2019</t>
  </si>
  <si>
    <t>MRS-COP-DSM-092/2019</t>
  </si>
  <si>
    <t>MRS-COP-DSM-093/2019</t>
  </si>
  <si>
    <t>MRS-COP-DSM-094/2019</t>
  </si>
  <si>
    <t>MRS-COP-DSM-096/2019</t>
  </si>
  <si>
    <t>MRS-COP-DSM-097/2019</t>
  </si>
  <si>
    <t>MRS-COP-DSM-098/2019</t>
  </si>
  <si>
    <t>MRS-COP-DSM-099/2019</t>
  </si>
  <si>
    <t>MRS-COP-DSM-100/2019</t>
  </si>
  <si>
    <t>MRS-COP-DSM-101/2019</t>
  </si>
  <si>
    <t>MRS-COP-DSM-102/2019</t>
  </si>
  <si>
    <t>MRS-COP-DSM-103/2019</t>
  </si>
  <si>
    <t>MRS-COP-DSM-103A/2019</t>
  </si>
  <si>
    <t>MRS-COP-DSM-103B/2019</t>
  </si>
  <si>
    <t>MRS-COP-DSM-103C/2019</t>
  </si>
  <si>
    <t>MRS-COP-DSM-104/2019</t>
  </si>
  <si>
    <t>MRS-COP-DSM-105/2019</t>
  </si>
  <si>
    <t>MRS-COP-DSM-106/2019</t>
  </si>
  <si>
    <t>MRS-COP-DSM-107/2019</t>
  </si>
  <si>
    <t>MRS-COP-DSM-108/2019</t>
  </si>
  <si>
    <t>MRS-COP-DSM-109/2019</t>
  </si>
  <si>
    <t>MRS-COP-DSM-110/2019</t>
  </si>
  <si>
    <t>MRS-COP-DSM-111/2019</t>
  </si>
  <si>
    <t>MRS-COP-DSM-112/2019</t>
  </si>
  <si>
    <t>MRS-COP-DSM-113/2019</t>
  </si>
  <si>
    <t>MRS-COP-DSM-114/2019</t>
  </si>
  <si>
    <t>30/ENE/2019 - 13:00 HRS</t>
  </si>
  <si>
    <t>05/JUL/2019-12:00 HRS</t>
  </si>
  <si>
    <t>09/JUL/2019-12:00 HRS</t>
  </si>
  <si>
    <t>11/JUL/2019-10:00 HRS</t>
  </si>
  <si>
    <t>11/JUL/2019-12:00 HRS</t>
  </si>
  <si>
    <t>12/JUL/2019-10:00 HRS</t>
  </si>
  <si>
    <t>12/JUL/2019-12:00 HRS</t>
  </si>
  <si>
    <t>15/JUL/2019-10:00 HRS</t>
  </si>
  <si>
    <t>17/JUL/2019-10:00 HRS</t>
  </si>
  <si>
    <t>17/jul/2019-12:00 HRS</t>
  </si>
  <si>
    <t>17/jul/2019-14:00 HRS</t>
  </si>
  <si>
    <t>18/JUL/2019- 12:00 HRS</t>
  </si>
  <si>
    <t>19/JUL/2019- 11:00 HRS</t>
  </si>
  <si>
    <t>19/JUL/2019- 13:00 HRS</t>
  </si>
  <si>
    <t>24/07/2019- 09:00 HRS</t>
  </si>
  <si>
    <t>24/07/2019-10:00 HRS</t>
  </si>
  <si>
    <t>24/07/2019- 11:00 HRS</t>
  </si>
  <si>
    <t>24/07/2019- 12:00 HRS</t>
  </si>
  <si>
    <t>29/07/2019- 10:00 HRS</t>
  </si>
  <si>
    <t>25/07/2019- 11:00 HRS</t>
  </si>
  <si>
    <t>29/07/2019- 12:00 HRS</t>
  </si>
  <si>
    <t>30/07/2019- 11:00 HRS</t>
  </si>
  <si>
    <t>21/AGO/2019- 09:00 HRS</t>
  </si>
  <si>
    <t>21/AGO/2019- 10:00 HRS</t>
  </si>
  <si>
    <t>28/AGO/2019- 10:00 HRS</t>
  </si>
  <si>
    <t>09/SEP/2019-9:00HRS</t>
  </si>
  <si>
    <t>09/SEP/2019- 10:00 HRS</t>
  </si>
  <si>
    <t>09/SEP/2019- 11:00 HRS</t>
  </si>
  <si>
    <t>10/SEP/2019-9:00 HRS</t>
  </si>
  <si>
    <t>12/SEP/2019- 9:00 HRS</t>
  </si>
  <si>
    <t>12/SEP/2019- 11:00 HRS</t>
  </si>
  <si>
    <t>11/SEP/2019- 10:00 HRS</t>
  </si>
  <si>
    <t>11/SEP/2019- 11:00 HRS</t>
  </si>
  <si>
    <t>17/SEP/2019-10:00 HRS</t>
  </si>
  <si>
    <t>17/SEP/2019-11:00 HRS</t>
  </si>
  <si>
    <t>17/SEP/2019-12:00 HRS</t>
  </si>
  <si>
    <t>19/SEP/2019-10:00 HRS</t>
  </si>
  <si>
    <t>19/SEP/2019-10:30 HRS</t>
  </si>
  <si>
    <t>19/SEP/2019-11:00 HRS</t>
  </si>
  <si>
    <t>19/SEP/2019-11:20 HRS</t>
  </si>
  <si>
    <t>19/SEP/2019-11:40 HRS</t>
  </si>
  <si>
    <t>19/SEP/2019-12:00 HRS</t>
  </si>
  <si>
    <t>23/SEP/2019-10:00 HRS</t>
  </si>
  <si>
    <t>23/SEP/2019-10:30 HRS</t>
  </si>
  <si>
    <t>23/SEP/2019-11:00 HRS</t>
  </si>
  <si>
    <t>25/09/2019- 09:00 HRS</t>
  </si>
  <si>
    <t>02/OCT/2019-08:30 HRS</t>
  </si>
  <si>
    <t>02/OCT/2019-09:30 HRS</t>
  </si>
  <si>
    <t>02/OCT/2019-09:00 HRS</t>
  </si>
  <si>
    <t>08/OCT/2019-9:00 HRS</t>
  </si>
  <si>
    <t>08/OCT/2019-10:00 HRS</t>
  </si>
  <si>
    <t>08/OCT/2019-11:00 HRS</t>
  </si>
  <si>
    <t>08/OCT/2019- 12:00</t>
  </si>
  <si>
    <t>09/OCT/2019- 10:00</t>
  </si>
  <si>
    <t>09/OCT/2019- 11:00 HRS</t>
  </si>
  <si>
    <t>09/OCT/2019- 12:00</t>
  </si>
  <si>
    <t>11/OCT/2019- 10:00</t>
  </si>
  <si>
    <t>11/OCT/2019- 11:00</t>
  </si>
  <si>
    <t>11/OCT/2019- 12:00</t>
  </si>
  <si>
    <t>11/OCT/2019-13:00</t>
  </si>
  <si>
    <t>11/OCT/2019- 14:00</t>
  </si>
  <si>
    <t>31/OCT/2019-09:00</t>
  </si>
  <si>
    <t>18/OCT/2019- 9:30</t>
  </si>
  <si>
    <t>18/OCT/2019- 10:30</t>
  </si>
  <si>
    <t>18/OCT/2019- 11:30</t>
  </si>
  <si>
    <t>18/OCT/2019-12:30</t>
  </si>
  <si>
    <t>23/OCT/2019-09:00</t>
  </si>
  <si>
    <t>23/OCT/2019-10:00</t>
  </si>
  <si>
    <t>23/OCT/2019-11:00</t>
  </si>
  <si>
    <t>25/OCT/2019-10:00</t>
  </si>
  <si>
    <t>25/OCT/2019-10:30</t>
  </si>
  <si>
    <t>25/OCT/2019-12:00</t>
  </si>
  <si>
    <t>30/OCT/2019-10:00</t>
  </si>
  <si>
    <t>30/OCT/2019-11:00</t>
  </si>
  <si>
    <t>30/OCT/2019- 11:30 HRS</t>
  </si>
  <si>
    <t>30/OCT/2019-12:00</t>
  </si>
  <si>
    <t>30/10/2019-12:30 HRS</t>
  </si>
  <si>
    <t>30/OCT/2019-13:00 HRS</t>
  </si>
  <si>
    <t>30/OCT/2019-13:30 HRS</t>
  </si>
  <si>
    <t>30/OCT/2019-14:00 HRS</t>
  </si>
  <si>
    <t>30/OCT/2019-14:30 HRS</t>
  </si>
  <si>
    <t>06/NOV/2019-11:00 HRS</t>
  </si>
  <si>
    <t>06/NOV/2019-11:30 HRS</t>
  </si>
  <si>
    <t>06/NOV/2019-12:00 HRS</t>
  </si>
  <si>
    <t>06/NOV/2019-12:30 HRS</t>
  </si>
  <si>
    <t>06/NOV/2019-13:00 HRS</t>
  </si>
  <si>
    <t>06/NOV/2019-13:20 HRS</t>
  </si>
  <si>
    <t>06/NOV/2019-13:40 HRS</t>
  </si>
  <si>
    <t>07/NOV/2019-11:00</t>
  </si>
  <si>
    <t>07NOV/2019-11:30</t>
  </si>
  <si>
    <t>07/NOV/2019-12:00</t>
  </si>
  <si>
    <t>07/NOV/2019-12:30</t>
  </si>
  <si>
    <t>08/NOV/2019-10:00 HRS</t>
  </si>
  <si>
    <t>14/NOV/2019-10:00 HRS</t>
  </si>
  <si>
    <t>15/NOV/2019-10:00 HRS</t>
  </si>
  <si>
    <t>15/NOV/2019-11:00 HRS</t>
  </si>
  <si>
    <t>28/NOV/2019-11:00 HRS</t>
  </si>
  <si>
    <t>28/NOV/2019-12:00 HRS</t>
  </si>
  <si>
    <t>28/NOV/2019-13:00 HRS</t>
  </si>
  <si>
    <t xml:space="preserve"> 22/10/2019</t>
  </si>
  <si>
    <t xml:space="preserve"> 22/09/2019</t>
  </si>
  <si>
    <t xml:space="preserve"> 28/09/2019</t>
  </si>
  <si>
    <t>MUNICIPAL</t>
  </si>
  <si>
    <t>RECURSO MUNICIPAL</t>
  </si>
  <si>
    <t>RIOVERDE, S.L.P.</t>
  </si>
  <si>
    <t>CHARCO SALADO</t>
  </si>
  <si>
    <t>RIOVERDE</t>
  </si>
  <si>
    <t>PUENTE DEL CARMEN</t>
  </si>
  <si>
    <t>SAN MARCOS</t>
  </si>
  <si>
    <t>SAN MARCOS Y PLAZUELA</t>
  </si>
  <si>
    <t xml:space="preserve">EL CAPULIN, </t>
  </si>
  <si>
    <t xml:space="preserve">PUENTE DEL CARMEN </t>
  </si>
  <si>
    <t>VALLE FLORIDO</t>
  </si>
  <si>
    <t>SOLEDAD</t>
  </si>
  <si>
    <t>LA ALAMEDA</t>
  </si>
  <si>
    <t>EL JABALI</t>
  </si>
  <si>
    <t>EL CAPULIN, PUENTE DEL CARMEN Y RIOVERDE</t>
  </si>
  <si>
    <t>BAGRES DE ARRIBA</t>
  </si>
  <si>
    <t>LA COFRADIA</t>
  </si>
  <si>
    <t>JOYAS DE CABALLO</t>
  </si>
  <si>
    <t>JOYAS DE IPAZOTES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</si>
</sst>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9" fontId="4" fillId="0" borderId="0" xfId="2" applyFont="1" applyFill="1" applyProtection="1"/>
    <xf numFmtId="0" fontId="0" fillId="0" borderId="0" xfId="0" applyFont="1" applyFill="1" applyBorder="1" applyProtection="1"/>
    <xf numFmtId="44" fontId="0" fillId="0" borderId="0" xfId="1" applyFont="1"/>
    <xf numFmtId="0" fontId="0" fillId="0" borderId="0" xfId="0" applyFill="1"/>
    <xf numFmtId="0" fontId="0" fillId="0" borderId="0" xfId="0"/>
    <xf numFmtId="0" fontId="4" fillId="0" borderId="0" xfId="0" applyFont="1" applyFill="1" applyBorder="1" applyProtection="1"/>
    <xf numFmtId="0" fontId="0" fillId="0" borderId="0" xfId="0" applyProtection="1"/>
    <xf numFmtId="0" fontId="0" fillId="0" borderId="0" xfId="0"/>
    <xf numFmtId="44" fontId="0" fillId="0" borderId="0" xfId="0" applyNumberFormat="1" applyFill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4" fontId="0" fillId="0" borderId="0" xfId="0" applyNumberFormat="1" applyFill="1"/>
    <xf numFmtId="44" fontId="0" fillId="0" borderId="0" xfId="1" applyFont="1" applyFill="1"/>
    <xf numFmtId="44" fontId="0" fillId="0" borderId="0" xfId="1" applyFont="1" applyFill="1" applyProtection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tabSelected="1" topLeftCell="A2" zoomScale="85" zoomScaleNormal="85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0" customFormat="1" x14ac:dyDescent="0.25">
      <c r="A8" s="10">
        <v>2019</v>
      </c>
      <c r="B8" s="16">
        <v>43800</v>
      </c>
      <c r="C8" s="16">
        <v>43830</v>
      </c>
      <c r="D8" s="10" t="s">
        <v>109</v>
      </c>
      <c r="E8" s="10" t="s">
        <v>111</v>
      </c>
      <c r="F8" s="6" t="s">
        <v>229</v>
      </c>
      <c r="G8" s="10" t="s">
        <v>194</v>
      </c>
      <c r="H8" s="10" t="s">
        <v>194</v>
      </c>
      <c r="I8" s="10" t="s">
        <v>333</v>
      </c>
      <c r="J8" s="4" t="s">
        <v>437</v>
      </c>
      <c r="K8" s="12"/>
      <c r="L8" s="12"/>
      <c r="M8" s="12"/>
      <c r="N8" s="12" t="s">
        <v>438</v>
      </c>
      <c r="O8" s="10" t="s">
        <v>439</v>
      </c>
      <c r="P8" s="10" t="s">
        <v>773</v>
      </c>
      <c r="Q8" s="10" t="s">
        <v>203</v>
      </c>
      <c r="R8" s="10" t="s">
        <v>775</v>
      </c>
      <c r="S8" s="10" t="s">
        <v>878</v>
      </c>
      <c r="T8" s="21">
        <f>U8/1.16</f>
        <v>495727.43965517241</v>
      </c>
      <c r="U8" s="22">
        <v>575043.82999999996</v>
      </c>
      <c r="V8" s="10" t="s">
        <v>194</v>
      </c>
      <c r="W8" s="10" t="s">
        <v>194</v>
      </c>
      <c r="X8" s="10" t="s">
        <v>204</v>
      </c>
      <c r="Y8" s="10" t="s">
        <v>194</v>
      </c>
      <c r="Z8" s="10" t="s">
        <v>205</v>
      </c>
      <c r="AA8" s="10" t="s">
        <v>333</v>
      </c>
      <c r="AB8" s="10" t="s">
        <v>194</v>
      </c>
      <c r="AC8" s="16">
        <v>43496</v>
      </c>
      <c r="AD8" s="16">
        <v>43540</v>
      </c>
      <c r="AE8" s="10" t="s">
        <v>194</v>
      </c>
      <c r="AF8" s="10" t="s">
        <v>194</v>
      </c>
      <c r="AG8" s="10" t="s">
        <v>769</v>
      </c>
      <c r="AH8" s="10" t="s">
        <v>980</v>
      </c>
      <c r="AI8" s="4" t="s">
        <v>437</v>
      </c>
      <c r="AJ8" s="10" t="s">
        <v>194</v>
      </c>
      <c r="AK8" s="10" t="s">
        <v>194</v>
      </c>
      <c r="AL8" s="10" t="s">
        <v>194</v>
      </c>
      <c r="AM8" s="10" t="s">
        <v>194</v>
      </c>
      <c r="AN8" s="10" t="s">
        <v>194</v>
      </c>
      <c r="AO8" s="10" t="s">
        <v>194</v>
      </c>
      <c r="AP8" s="10" t="s">
        <v>194</v>
      </c>
      <c r="AQ8" s="10" t="s">
        <v>208</v>
      </c>
      <c r="AR8" s="16">
        <v>43871</v>
      </c>
      <c r="AS8" s="16">
        <v>43840</v>
      </c>
    </row>
    <row r="9" spans="1:46" s="10" customFormat="1" x14ac:dyDescent="0.25">
      <c r="A9" s="10">
        <v>2019</v>
      </c>
      <c r="B9" s="16">
        <v>43800</v>
      </c>
      <c r="C9" s="16">
        <v>43830</v>
      </c>
      <c r="D9" s="10" t="s">
        <v>109</v>
      </c>
      <c r="E9" s="10" t="s">
        <v>111</v>
      </c>
      <c r="F9" s="6" t="s">
        <v>230</v>
      </c>
      <c r="G9" s="10" t="s">
        <v>194</v>
      </c>
      <c r="H9" s="10" t="s">
        <v>194</v>
      </c>
      <c r="I9" s="10" t="s">
        <v>334</v>
      </c>
      <c r="J9" s="10" t="s">
        <v>447</v>
      </c>
      <c r="K9" s="12" t="s">
        <v>448</v>
      </c>
      <c r="L9" s="12" t="s">
        <v>150</v>
      </c>
      <c r="M9" s="12" t="s">
        <v>151</v>
      </c>
      <c r="N9" s="12"/>
      <c r="O9" s="10" t="s">
        <v>449</v>
      </c>
      <c r="P9" s="12" t="s">
        <v>773</v>
      </c>
      <c r="Q9" s="10" t="s">
        <v>203</v>
      </c>
      <c r="R9" s="10" t="s">
        <v>776</v>
      </c>
      <c r="S9" s="10" t="s">
        <v>879</v>
      </c>
      <c r="T9" s="21">
        <f t="shared" ref="T9:T72" si="0">U9/1.16</f>
        <v>187412.75862068965</v>
      </c>
      <c r="U9" s="22">
        <v>217398.8</v>
      </c>
      <c r="V9" s="10" t="s">
        <v>194</v>
      </c>
      <c r="W9" s="10" t="s">
        <v>194</v>
      </c>
      <c r="X9" s="10" t="s">
        <v>204</v>
      </c>
      <c r="Y9" s="10" t="s">
        <v>194</v>
      </c>
      <c r="Z9" s="10" t="s">
        <v>205</v>
      </c>
      <c r="AA9" s="10" t="s">
        <v>334</v>
      </c>
      <c r="AB9" s="10" t="s">
        <v>194</v>
      </c>
      <c r="AC9" s="16">
        <v>43654</v>
      </c>
      <c r="AD9" s="16">
        <v>43677</v>
      </c>
      <c r="AE9" s="10" t="s">
        <v>194</v>
      </c>
      <c r="AF9" s="10" t="s">
        <v>194</v>
      </c>
      <c r="AG9" s="10" t="s">
        <v>769</v>
      </c>
      <c r="AH9" s="10" t="s">
        <v>980</v>
      </c>
      <c r="AI9" s="10" t="s">
        <v>447</v>
      </c>
      <c r="AJ9" s="10" t="s">
        <v>194</v>
      </c>
      <c r="AK9" s="10" t="s">
        <v>194</v>
      </c>
      <c r="AL9" s="10" t="s">
        <v>194</v>
      </c>
      <c r="AM9" s="10" t="s">
        <v>194</v>
      </c>
      <c r="AN9" s="10" t="s">
        <v>194</v>
      </c>
      <c r="AO9" s="10" t="s">
        <v>194</v>
      </c>
      <c r="AP9" s="10" t="s">
        <v>194</v>
      </c>
      <c r="AQ9" s="10" t="s">
        <v>208</v>
      </c>
      <c r="AR9" s="16">
        <v>43871</v>
      </c>
      <c r="AS9" s="16">
        <v>43840</v>
      </c>
    </row>
    <row r="10" spans="1:46" s="10" customFormat="1" x14ac:dyDescent="0.25">
      <c r="A10" s="10">
        <v>2019</v>
      </c>
      <c r="B10" s="16">
        <v>43800</v>
      </c>
      <c r="C10" s="16">
        <v>43830</v>
      </c>
      <c r="D10" s="10" t="s">
        <v>109</v>
      </c>
      <c r="E10" s="10" t="s">
        <v>111</v>
      </c>
      <c r="F10" s="6" t="s">
        <v>231</v>
      </c>
      <c r="G10" s="10" t="s">
        <v>194</v>
      </c>
      <c r="H10" s="10" t="s">
        <v>194</v>
      </c>
      <c r="I10" s="10" t="s">
        <v>335</v>
      </c>
      <c r="J10" s="10" t="s">
        <v>458</v>
      </c>
      <c r="K10" s="12" t="s">
        <v>450</v>
      </c>
      <c r="L10" s="12" t="s">
        <v>451</v>
      </c>
      <c r="M10" s="12" t="s">
        <v>452</v>
      </c>
      <c r="N10" s="12"/>
      <c r="O10" s="10" t="s">
        <v>453</v>
      </c>
      <c r="P10" s="12" t="s">
        <v>774</v>
      </c>
      <c r="Q10" s="10" t="s">
        <v>203</v>
      </c>
      <c r="R10" s="10" t="s">
        <v>777</v>
      </c>
      <c r="S10" s="10" t="s">
        <v>880</v>
      </c>
      <c r="T10" s="21">
        <f t="shared" si="0"/>
        <v>406252.52586206899</v>
      </c>
      <c r="U10" s="22">
        <v>471252.93</v>
      </c>
      <c r="V10" s="10" t="s">
        <v>194</v>
      </c>
      <c r="W10" s="10" t="s">
        <v>194</v>
      </c>
      <c r="X10" s="10" t="s">
        <v>204</v>
      </c>
      <c r="Y10" s="10" t="s">
        <v>194</v>
      </c>
      <c r="Z10" s="10" t="s">
        <v>205</v>
      </c>
      <c r="AA10" s="10" t="s">
        <v>335</v>
      </c>
      <c r="AB10" s="10" t="s">
        <v>194</v>
      </c>
      <c r="AC10" s="16">
        <v>43656</v>
      </c>
      <c r="AD10" s="16">
        <v>43730</v>
      </c>
      <c r="AE10" s="10" t="s">
        <v>194</v>
      </c>
      <c r="AF10" s="10" t="s">
        <v>194</v>
      </c>
      <c r="AG10" s="10" t="s">
        <v>770</v>
      </c>
      <c r="AH10" s="10" t="s">
        <v>207</v>
      </c>
      <c r="AI10" s="10" t="s">
        <v>458</v>
      </c>
      <c r="AJ10" s="10" t="s">
        <v>194</v>
      </c>
      <c r="AK10" s="10" t="s">
        <v>194</v>
      </c>
      <c r="AL10" s="10" t="s">
        <v>194</v>
      </c>
      <c r="AM10" s="10" t="s">
        <v>194</v>
      </c>
      <c r="AN10" s="10" t="s">
        <v>194</v>
      </c>
      <c r="AO10" s="10" t="s">
        <v>194</v>
      </c>
      <c r="AP10" s="10" t="s">
        <v>194</v>
      </c>
      <c r="AQ10" s="10" t="s">
        <v>208</v>
      </c>
      <c r="AR10" s="16">
        <v>43871</v>
      </c>
      <c r="AS10" s="16">
        <v>43840</v>
      </c>
    </row>
    <row r="11" spans="1:46" s="10" customFormat="1" x14ac:dyDescent="0.25">
      <c r="A11" s="10">
        <v>2019</v>
      </c>
      <c r="B11" s="16">
        <v>43800</v>
      </c>
      <c r="C11" s="16">
        <v>43830</v>
      </c>
      <c r="D11" s="10" t="s">
        <v>109</v>
      </c>
      <c r="E11" s="10" t="s">
        <v>111</v>
      </c>
      <c r="F11" s="6" t="s">
        <v>232</v>
      </c>
      <c r="G11" s="10" t="s">
        <v>194</v>
      </c>
      <c r="H11" s="10" t="s">
        <v>194</v>
      </c>
      <c r="I11" s="10" t="s">
        <v>336</v>
      </c>
      <c r="J11" s="10" t="s">
        <v>461</v>
      </c>
      <c r="K11" s="12" t="s">
        <v>462</v>
      </c>
      <c r="L11" s="12" t="s">
        <v>463</v>
      </c>
      <c r="M11" s="12" t="s">
        <v>464</v>
      </c>
      <c r="N11" s="12"/>
      <c r="O11" s="10" t="s">
        <v>465</v>
      </c>
      <c r="P11" s="12" t="s">
        <v>774</v>
      </c>
      <c r="Q11" s="10" t="s">
        <v>203</v>
      </c>
      <c r="R11" s="10" t="s">
        <v>778</v>
      </c>
      <c r="S11" s="10" t="s">
        <v>881</v>
      </c>
      <c r="T11" s="21">
        <f t="shared" si="0"/>
        <v>387055.56034482759</v>
      </c>
      <c r="U11" s="22">
        <v>448984.45</v>
      </c>
      <c r="V11" s="10" t="s">
        <v>194</v>
      </c>
      <c r="W11" s="10" t="s">
        <v>194</v>
      </c>
      <c r="X11" s="10" t="s">
        <v>204</v>
      </c>
      <c r="Y11" s="10" t="s">
        <v>194</v>
      </c>
      <c r="Z11" s="10" t="s">
        <v>205</v>
      </c>
      <c r="AA11" s="10" t="s">
        <v>336</v>
      </c>
      <c r="AB11" s="10" t="s">
        <v>194</v>
      </c>
      <c r="AC11" s="16">
        <v>43658</v>
      </c>
      <c r="AD11" s="16">
        <v>43702</v>
      </c>
      <c r="AE11" s="10" t="s">
        <v>194</v>
      </c>
      <c r="AF11" s="10" t="s">
        <v>194</v>
      </c>
      <c r="AG11" s="10" t="s">
        <v>770</v>
      </c>
      <c r="AH11" s="10" t="s">
        <v>207</v>
      </c>
      <c r="AI11" s="10" t="s">
        <v>461</v>
      </c>
      <c r="AJ11" s="10" t="s">
        <v>194</v>
      </c>
      <c r="AK11" s="10" t="s">
        <v>194</v>
      </c>
      <c r="AL11" s="10" t="s">
        <v>194</v>
      </c>
      <c r="AM11" s="10" t="s">
        <v>194</v>
      </c>
      <c r="AN11" s="10" t="s">
        <v>194</v>
      </c>
      <c r="AO11" s="10" t="s">
        <v>194</v>
      </c>
      <c r="AP11" s="10" t="s">
        <v>194</v>
      </c>
      <c r="AQ11" s="10" t="s">
        <v>208</v>
      </c>
      <c r="AR11" s="16">
        <v>43871</v>
      </c>
      <c r="AS11" s="16">
        <v>43840</v>
      </c>
    </row>
    <row r="12" spans="1:46" s="10" customFormat="1" x14ac:dyDescent="0.25">
      <c r="A12" s="10">
        <v>2019</v>
      </c>
      <c r="B12" s="16">
        <v>43800</v>
      </c>
      <c r="C12" s="16">
        <v>43830</v>
      </c>
      <c r="D12" s="10" t="s">
        <v>109</v>
      </c>
      <c r="E12" s="10" t="s">
        <v>111</v>
      </c>
      <c r="F12" s="6" t="s">
        <v>233</v>
      </c>
      <c r="G12" s="10" t="s">
        <v>194</v>
      </c>
      <c r="H12" s="10" t="s">
        <v>194</v>
      </c>
      <c r="I12" s="10" t="s">
        <v>337</v>
      </c>
      <c r="J12" s="10" t="s">
        <v>474</v>
      </c>
      <c r="N12" s="12" t="s">
        <v>475</v>
      </c>
      <c r="O12" s="10" t="s">
        <v>476</v>
      </c>
      <c r="P12" s="12" t="s">
        <v>774</v>
      </c>
      <c r="Q12" s="10" t="s">
        <v>203</v>
      </c>
      <c r="R12" s="10" t="s">
        <v>779</v>
      </c>
      <c r="S12" s="10" t="s">
        <v>882</v>
      </c>
      <c r="T12" s="21">
        <f t="shared" si="0"/>
        <v>292443.97413793107</v>
      </c>
      <c r="U12" s="22">
        <v>339235.01</v>
      </c>
      <c r="V12" s="10" t="s">
        <v>194</v>
      </c>
      <c r="W12" s="10" t="s">
        <v>194</v>
      </c>
      <c r="X12" s="10" t="s">
        <v>204</v>
      </c>
      <c r="Y12" s="10" t="s">
        <v>194</v>
      </c>
      <c r="Z12" s="10" t="s">
        <v>205</v>
      </c>
      <c r="AA12" s="10" t="s">
        <v>337</v>
      </c>
      <c r="AB12" s="10" t="s">
        <v>194</v>
      </c>
      <c r="AC12" s="16">
        <v>43658</v>
      </c>
      <c r="AD12" s="16">
        <v>43687</v>
      </c>
      <c r="AE12" s="10" t="s">
        <v>194</v>
      </c>
      <c r="AF12" s="10" t="s">
        <v>194</v>
      </c>
      <c r="AG12" s="10" t="s">
        <v>770</v>
      </c>
      <c r="AH12" s="10" t="s">
        <v>207</v>
      </c>
      <c r="AI12" s="10" t="s">
        <v>474</v>
      </c>
      <c r="AJ12" s="10" t="s">
        <v>194</v>
      </c>
      <c r="AK12" s="10" t="s">
        <v>194</v>
      </c>
      <c r="AL12" s="10" t="s">
        <v>194</v>
      </c>
      <c r="AM12" s="10" t="s">
        <v>194</v>
      </c>
      <c r="AN12" s="10" t="s">
        <v>194</v>
      </c>
      <c r="AO12" s="10" t="s">
        <v>194</v>
      </c>
      <c r="AP12" s="10" t="s">
        <v>194</v>
      </c>
      <c r="AQ12" s="10" t="s">
        <v>208</v>
      </c>
      <c r="AR12" s="16">
        <v>43871</v>
      </c>
      <c r="AS12" s="16">
        <v>43840</v>
      </c>
    </row>
    <row r="13" spans="1:46" s="10" customFormat="1" x14ac:dyDescent="0.25">
      <c r="A13" s="10">
        <v>2019</v>
      </c>
      <c r="B13" s="16">
        <v>43800</v>
      </c>
      <c r="C13" s="16">
        <v>43830</v>
      </c>
      <c r="D13" s="10" t="s">
        <v>109</v>
      </c>
      <c r="E13" s="10" t="s">
        <v>111</v>
      </c>
      <c r="F13" s="6" t="s">
        <v>234</v>
      </c>
      <c r="G13" s="10" t="s">
        <v>194</v>
      </c>
      <c r="H13" s="10" t="s">
        <v>194</v>
      </c>
      <c r="I13" s="10" t="s">
        <v>338</v>
      </c>
      <c r="J13" s="10" t="s">
        <v>483</v>
      </c>
      <c r="K13" s="12" t="s">
        <v>484</v>
      </c>
      <c r="L13" s="12" t="s">
        <v>485</v>
      </c>
      <c r="M13" s="12"/>
      <c r="N13" s="12"/>
      <c r="O13" s="10" t="s">
        <v>486</v>
      </c>
      <c r="P13" s="12" t="s">
        <v>774</v>
      </c>
      <c r="Q13" s="10" t="s">
        <v>203</v>
      </c>
      <c r="R13" s="10" t="s">
        <v>780</v>
      </c>
      <c r="S13" s="10" t="s">
        <v>883</v>
      </c>
      <c r="T13" s="21">
        <f t="shared" si="0"/>
        <v>924938.5</v>
      </c>
      <c r="U13" s="22">
        <v>1072928.6599999999</v>
      </c>
      <c r="V13" s="10" t="s">
        <v>194</v>
      </c>
      <c r="W13" s="10" t="s">
        <v>194</v>
      </c>
      <c r="X13" s="10" t="s">
        <v>204</v>
      </c>
      <c r="Y13" s="10" t="s">
        <v>194</v>
      </c>
      <c r="Z13" s="10" t="s">
        <v>205</v>
      </c>
      <c r="AA13" s="10" t="s">
        <v>338</v>
      </c>
      <c r="AB13" s="10" t="s">
        <v>194</v>
      </c>
      <c r="AC13" s="16">
        <v>43661</v>
      </c>
      <c r="AD13" s="16">
        <v>43720</v>
      </c>
      <c r="AE13" s="10" t="s">
        <v>194</v>
      </c>
      <c r="AF13" s="10" t="s">
        <v>194</v>
      </c>
      <c r="AG13" s="10" t="s">
        <v>206</v>
      </c>
      <c r="AH13" s="10" t="s">
        <v>207</v>
      </c>
      <c r="AI13" s="10" t="s">
        <v>483</v>
      </c>
      <c r="AJ13" s="10" t="s">
        <v>194</v>
      </c>
      <c r="AK13" s="10" t="s">
        <v>194</v>
      </c>
      <c r="AL13" s="10" t="s">
        <v>194</v>
      </c>
      <c r="AM13" s="10" t="s">
        <v>194</v>
      </c>
      <c r="AN13" s="10" t="s">
        <v>194</v>
      </c>
      <c r="AO13" s="10" t="s">
        <v>194</v>
      </c>
      <c r="AP13" s="10" t="s">
        <v>194</v>
      </c>
      <c r="AQ13" s="10" t="s">
        <v>208</v>
      </c>
      <c r="AR13" s="16">
        <v>43871</v>
      </c>
      <c r="AS13" s="16">
        <v>43840</v>
      </c>
    </row>
    <row r="14" spans="1:46" s="10" customFormat="1" x14ac:dyDescent="0.25">
      <c r="A14" s="10">
        <v>2019</v>
      </c>
      <c r="B14" s="16">
        <v>43800</v>
      </c>
      <c r="C14" s="16">
        <v>43830</v>
      </c>
      <c r="D14" s="10" t="s">
        <v>109</v>
      </c>
      <c r="E14" s="10" t="s">
        <v>111</v>
      </c>
      <c r="F14" s="6" t="s">
        <v>235</v>
      </c>
      <c r="G14" s="10" t="s">
        <v>194</v>
      </c>
      <c r="H14" s="10" t="s">
        <v>194</v>
      </c>
      <c r="I14" s="10" t="s">
        <v>339</v>
      </c>
      <c r="J14" s="10" t="s">
        <v>489</v>
      </c>
      <c r="K14" s="12" t="s">
        <v>466</v>
      </c>
      <c r="L14" s="12" t="s">
        <v>467</v>
      </c>
      <c r="M14" s="12" t="s">
        <v>468</v>
      </c>
      <c r="N14" s="12"/>
      <c r="O14" s="10" t="s">
        <v>469</v>
      </c>
      <c r="P14" s="12" t="s">
        <v>774</v>
      </c>
      <c r="Q14" s="10" t="s">
        <v>203</v>
      </c>
      <c r="R14" s="10" t="s">
        <v>781</v>
      </c>
      <c r="S14" s="10" t="s">
        <v>884</v>
      </c>
      <c r="T14" s="21">
        <f t="shared" si="0"/>
        <v>560156.48275862075</v>
      </c>
      <c r="U14" s="22">
        <v>649781.52</v>
      </c>
      <c r="V14" s="10" t="s">
        <v>194</v>
      </c>
      <c r="W14" s="10" t="s">
        <v>194</v>
      </c>
      <c r="X14" s="10" t="s">
        <v>204</v>
      </c>
      <c r="Y14" s="10" t="s">
        <v>194</v>
      </c>
      <c r="Z14" s="10" t="s">
        <v>205</v>
      </c>
      <c r="AA14" s="10" t="s">
        <v>339</v>
      </c>
      <c r="AB14" s="10" t="s">
        <v>194</v>
      </c>
      <c r="AC14" s="16">
        <v>43661</v>
      </c>
      <c r="AD14" s="16">
        <v>43720</v>
      </c>
      <c r="AE14" s="10" t="s">
        <v>194</v>
      </c>
      <c r="AF14" s="10" t="s">
        <v>194</v>
      </c>
      <c r="AG14" s="10" t="s">
        <v>770</v>
      </c>
      <c r="AH14" s="10" t="s">
        <v>207</v>
      </c>
      <c r="AI14" s="10" t="s">
        <v>489</v>
      </c>
      <c r="AJ14" s="10" t="s">
        <v>194</v>
      </c>
      <c r="AK14" s="10" t="s">
        <v>194</v>
      </c>
      <c r="AL14" s="10" t="s">
        <v>194</v>
      </c>
      <c r="AM14" s="10" t="s">
        <v>194</v>
      </c>
      <c r="AN14" s="10" t="s">
        <v>194</v>
      </c>
      <c r="AO14" s="10" t="s">
        <v>194</v>
      </c>
      <c r="AP14" s="10" t="s">
        <v>194</v>
      </c>
      <c r="AQ14" s="10" t="s">
        <v>208</v>
      </c>
      <c r="AR14" s="16">
        <v>43871</v>
      </c>
      <c r="AS14" s="16">
        <v>43840</v>
      </c>
    </row>
    <row r="15" spans="1:46" s="10" customFormat="1" x14ac:dyDescent="0.25">
      <c r="A15" s="10">
        <v>2019</v>
      </c>
      <c r="B15" s="16">
        <v>43800</v>
      </c>
      <c r="C15" s="16">
        <v>43830</v>
      </c>
      <c r="D15" s="10" t="s">
        <v>109</v>
      </c>
      <c r="E15" s="10" t="s">
        <v>111</v>
      </c>
      <c r="F15" s="6" t="s">
        <v>236</v>
      </c>
      <c r="G15" s="10" t="s">
        <v>194</v>
      </c>
      <c r="H15" s="10" t="s">
        <v>194</v>
      </c>
      <c r="I15" s="10" t="s">
        <v>340</v>
      </c>
      <c r="J15" s="10" t="s">
        <v>490</v>
      </c>
      <c r="N15" s="12" t="s">
        <v>491</v>
      </c>
      <c r="O15" s="10" t="s">
        <v>492</v>
      </c>
      <c r="P15" s="12" t="s">
        <v>774</v>
      </c>
      <c r="Q15" s="10" t="s">
        <v>203</v>
      </c>
      <c r="R15" s="10" t="s">
        <v>782</v>
      </c>
      <c r="S15" s="10" t="s">
        <v>885</v>
      </c>
      <c r="T15" s="21">
        <f t="shared" si="0"/>
        <v>593898.13793103455</v>
      </c>
      <c r="U15" s="22">
        <v>688921.84</v>
      </c>
      <c r="V15" s="10" t="s">
        <v>194</v>
      </c>
      <c r="W15" s="10" t="s">
        <v>194</v>
      </c>
      <c r="X15" s="10" t="s">
        <v>204</v>
      </c>
      <c r="Y15" s="10" t="s">
        <v>194</v>
      </c>
      <c r="Z15" s="10" t="s">
        <v>205</v>
      </c>
      <c r="AA15" s="10" t="s">
        <v>340</v>
      </c>
      <c r="AB15" s="10" t="s">
        <v>194</v>
      </c>
      <c r="AC15" s="16">
        <v>43662</v>
      </c>
      <c r="AD15" s="16">
        <v>43711</v>
      </c>
      <c r="AE15" s="10" t="s">
        <v>194</v>
      </c>
      <c r="AF15" s="10" t="s">
        <v>194</v>
      </c>
      <c r="AG15" s="10" t="s">
        <v>206</v>
      </c>
      <c r="AH15" s="10" t="s">
        <v>207</v>
      </c>
      <c r="AI15" s="10" t="s">
        <v>490</v>
      </c>
      <c r="AJ15" s="10" t="s">
        <v>194</v>
      </c>
      <c r="AK15" s="10" t="s">
        <v>194</v>
      </c>
      <c r="AL15" s="10" t="s">
        <v>194</v>
      </c>
      <c r="AM15" s="10" t="s">
        <v>194</v>
      </c>
      <c r="AN15" s="10" t="s">
        <v>194</v>
      </c>
      <c r="AO15" s="10" t="s">
        <v>194</v>
      </c>
      <c r="AP15" s="10" t="s">
        <v>194</v>
      </c>
      <c r="AQ15" s="10" t="s">
        <v>208</v>
      </c>
      <c r="AR15" s="16">
        <v>43871</v>
      </c>
      <c r="AS15" s="16">
        <v>43840</v>
      </c>
    </row>
    <row r="16" spans="1:46" s="10" customFormat="1" x14ac:dyDescent="0.25">
      <c r="A16" s="10">
        <v>2019</v>
      </c>
      <c r="B16" s="16">
        <v>43800</v>
      </c>
      <c r="C16" s="16">
        <v>43830</v>
      </c>
      <c r="D16" s="10" t="s">
        <v>109</v>
      </c>
      <c r="E16" s="10" t="s">
        <v>111</v>
      </c>
      <c r="F16" s="6" t="s">
        <v>237</v>
      </c>
      <c r="G16" s="10" t="s">
        <v>194</v>
      </c>
      <c r="H16" s="10" t="s">
        <v>194</v>
      </c>
      <c r="I16" s="10" t="s">
        <v>341</v>
      </c>
      <c r="J16" s="10" t="s">
        <v>500</v>
      </c>
      <c r="K16" s="12" t="s">
        <v>454</v>
      </c>
      <c r="L16" s="12" t="s">
        <v>455</v>
      </c>
      <c r="M16" s="12" t="s">
        <v>456</v>
      </c>
      <c r="N16" s="12"/>
      <c r="O16" s="10" t="s">
        <v>457</v>
      </c>
      <c r="P16" s="12" t="s">
        <v>774</v>
      </c>
      <c r="Q16" s="10" t="s">
        <v>203</v>
      </c>
      <c r="R16" s="10" t="s">
        <v>783</v>
      </c>
      <c r="S16" s="10" t="s">
        <v>886</v>
      </c>
      <c r="T16" s="21">
        <f t="shared" si="0"/>
        <v>1016768.1637931035</v>
      </c>
      <c r="U16" s="22">
        <v>1179451.07</v>
      </c>
      <c r="V16" s="10" t="s">
        <v>194</v>
      </c>
      <c r="W16" s="10" t="s">
        <v>194</v>
      </c>
      <c r="X16" s="10" t="s">
        <v>204</v>
      </c>
      <c r="Y16" s="10" t="s">
        <v>194</v>
      </c>
      <c r="Z16" s="10" t="s">
        <v>205</v>
      </c>
      <c r="AA16" s="10" t="s">
        <v>341</v>
      </c>
      <c r="AB16" s="10" t="s">
        <v>194</v>
      </c>
      <c r="AC16" s="16">
        <v>43664</v>
      </c>
      <c r="AD16" s="16">
        <v>43752</v>
      </c>
      <c r="AE16" s="10" t="s">
        <v>194</v>
      </c>
      <c r="AF16" s="10" t="s">
        <v>194</v>
      </c>
      <c r="AG16" s="10" t="s">
        <v>770</v>
      </c>
      <c r="AH16" s="10" t="s">
        <v>207</v>
      </c>
      <c r="AI16" s="10" t="s">
        <v>500</v>
      </c>
      <c r="AJ16" s="10" t="s">
        <v>194</v>
      </c>
      <c r="AK16" s="10" t="s">
        <v>194</v>
      </c>
      <c r="AL16" s="10" t="s">
        <v>194</v>
      </c>
      <c r="AM16" s="10" t="s">
        <v>194</v>
      </c>
      <c r="AN16" s="10" t="s">
        <v>194</v>
      </c>
      <c r="AO16" s="10" t="s">
        <v>194</v>
      </c>
      <c r="AP16" s="10" t="s">
        <v>194</v>
      </c>
      <c r="AQ16" s="10" t="s">
        <v>208</v>
      </c>
      <c r="AR16" s="16">
        <v>43871</v>
      </c>
      <c r="AS16" s="16">
        <v>43840</v>
      </c>
    </row>
    <row r="17" spans="1:45" s="10" customFormat="1" x14ac:dyDescent="0.25">
      <c r="A17" s="10">
        <v>2019</v>
      </c>
      <c r="B17" s="16">
        <v>43800</v>
      </c>
      <c r="C17" s="16">
        <v>43830</v>
      </c>
      <c r="D17" s="10" t="s">
        <v>109</v>
      </c>
      <c r="E17" s="10" t="s">
        <v>111</v>
      </c>
      <c r="F17" s="6" t="s">
        <v>238</v>
      </c>
      <c r="G17" s="10" t="s">
        <v>194</v>
      </c>
      <c r="H17" s="10" t="s">
        <v>194</v>
      </c>
      <c r="I17" s="10" t="s">
        <v>342</v>
      </c>
      <c r="J17" s="10" t="s">
        <v>503</v>
      </c>
      <c r="K17" s="12" t="s">
        <v>504</v>
      </c>
      <c r="L17" s="12" t="s">
        <v>505</v>
      </c>
      <c r="M17" s="12" t="s">
        <v>506</v>
      </c>
      <c r="N17" s="12"/>
      <c r="O17" s="10" t="s">
        <v>507</v>
      </c>
      <c r="P17" s="12" t="s">
        <v>774</v>
      </c>
      <c r="Q17" s="10" t="s">
        <v>203</v>
      </c>
      <c r="R17" s="10" t="s">
        <v>784</v>
      </c>
      <c r="S17" s="10" t="s">
        <v>887</v>
      </c>
      <c r="T17" s="21">
        <f t="shared" si="0"/>
        <v>887162.31896551733</v>
      </c>
      <c r="U17" s="22">
        <v>1029108.29</v>
      </c>
      <c r="V17" s="10" t="s">
        <v>194</v>
      </c>
      <c r="W17" s="10" t="s">
        <v>194</v>
      </c>
      <c r="X17" s="10" t="s">
        <v>204</v>
      </c>
      <c r="Y17" s="10" t="s">
        <v>194</v>
      </c>
      <c r="Z17" s="10" t="s">
        <v>205</v>
      </c>
      <c r="AA17" s="10" t="s">
        <v>342</v>
      </c>
      <c r="AB17" s="10" t="s">
        <v>194</v>
      </c>
      <c r="AC17" s="16">
        <v>43664</v>
      </c>
      <c r="AD17" s="16">
        <v>43752</v>
      </c>
      <c r="AE17" s="10" t="s">
        <v>194</v>
      </c>
      <c r="AF17" s="10" t="s">
        <v>194</v>
      </c>
      <c r="AG17" s="10" t="s">
        <v>206</v>
      </c>
      <c r="AH17" s="10" t="s">
        <v>207</v>
      </c>
      <c r="AI17" s="10" t="s">
        <v>503</v>
      </c>
      <c r="AJ17" s="10" t="s">
        <v>194</v>
      </c>
      <c r="AK17" s="10" t="s">
        <v>194</v>
      </c>
      <c r="AL17" s="10" t="s">
        <v>194</v>
      </c>
      <c r="AM17" s="10" t="s">
        <v>194</v>
      </c>
      <c r="AN17" s="10" t="s">
        <v>194</v>
      </c>
      <c r="AO17" s="10" t="s">
        <v>194</v>
      </c>
      <c r="AP17" s="10" t="s">
        <v>194</v>
      </c>
      <c r="AQ17" s="10" t="s">
        <v>208</v>
      </c>
      <c r="AR17" s="16">
        <v>43871</v>
      </c>
      <c r="AS17" s="16">
        <v>43840</v>
      </c>
    </row>
    <row r="18" spans="1:45" s="10" customFormat="1" x14ac:dyDescent="0.25">
      <c r="A18" s="10">
        <v>2019</v>
      </c>
      <c r="B18" s="16">
        <v>43800</v>
      </c>
      <c r="C18" s="16">
        <v>43830</v>
      </c>
      <c r="D18" s="10" t="s">
        <v>109</v>
      </c>
      <c r="E18" s="10" t="s">
        <v>111</v>
      </c>
      <c r="F18" s="6" t="s">
        <v>239</v>
      </c>
      <c r="G18" s="10" t="s">
        <v>194</v>
      </c>
      <c r="H18" s="10" t="s">
        <v>194</v>
      </c>
      <c r="I18" s="10" t="s">
        <v>343</v>
      </c>
      <c r="J18" s="10" t="s">
        <v>512</v>
      </c>
      <c r="N18" s="12" t="s">
        <v>513</v>
      </c>
      <c r="O18" s="10" t="s">
        <v>492</v>
      </c>
      <c r="P18" s="12" t="s">
        <v>774</v>
      </c>
      <c r="Q18" s="10" t="s">
        <v>203</v>
      </c>
      <c r="R18" s="10" t="s">
        <v>785</v>
      </c>
      <c r="S18" s="10" t="s">
        <v>888</v>
      </c>
      <c r="T18" s="21">
        <f t="shared" si="0"/>
        <v>336117.70689655171</v>
      </c>
      <c r="U18" s="22">
        <v>389896.54</v>
      </c>
      <c r="V18" s="10" t="s">
        <v>194</v>
      </c>
      <c r="W18" s="10" t="s">
        <v>194</v>
      </c>
      <c r="X18" s="10" t="s">
        <v>204</v>
      </c>
      <c r="Y18" s="10" t="s">
        <v>194</v>
      </c>
      <c r="Z18" s="10" t="s">
        <v>205</v>
      </c>
      <c r="AA18" s="10" t="s">
        <v>343</v>
      </c>
      <c r="AB18" s="10" t="s">
        <v>194</v>
      </c>
      <c r="AC18" s="16">
        <v>43664</v>
      </c>
      <c r="AD18" s="16">
        <v>43752</v>
      </c>
      <c r="AE18" s="10" t="s">
        <v>194</v>
      </c>
      <c r="AF18" s="10" t="s">
        <v>194</v>
      </c>
      <c r="AG18" s="10" t="s">
        <v>206</v>
      </c>
      <c r="AH18" s="10" t="s">
        <v>207</v>
      </c>
      <c r="AI18" s="10" t="s">
        <v>512</v>
      </c>
      <c r="AJ18" s="10" t="s">
        <v>194</v>
      </c>
      <c r="AK18" s="10" t="s">
        <v>194</v>
      </c>
      <c r="AL18" s="10" t="s">
        <v>194</v>
      </c>
      <c r="AM18" s="10" t="s">
        <v>194</v>
      </c>
      <c r="AN18" s="10" t="s">
        <v>194</v>
      </c>
      <c r="AO18" s="10" t="s">
        <v>194</v>
      </c>
      <c r="AP18" s="10" t="s">
        <v>194</v>
      </c>
      <c r="AQ18" s="10" t="s">
        <v>208</v>
      </c>
      <c r="AR18" s="16">
        <v>43871</v>
      </c>
      <c r="AS18" s="16">
        <v>43840</v>
      </c>
    </row>
    <row r="19" spans="1:45" s="10" customFormat="1" x14ac:dyDescent="0.25">
      <c r="A19" s="10">
        <v>2019</v>
      </c>
      <c r="B19" s="16">
        <v>43800</v>
      </c>
      <c r="C19" s="16">
        <v>43830</v>
      </c>
      <c r="D19" s="10" t="s">
        <v>109</v>
      </c>
      <c r="E19" s="10" t="s">
        <v>111</v>
      </c>
      <c r="F19" s="6" t="s">
        <v>240</v>
      </c>
      <c r="G19" s="10" t="s">
        <v>194</v>
      </c>
      <c r="H19" s="10" t="s">
        <v>194</v>
      </c>
      <c r="I19" s="10" t="s">
        <v>344</v>
      </c>
      <c r="J19" s="10" t="s">
        <v>517</v>
      </c>
      <c r="K19" s="12" t="s">
        <v>518</v>
      </c>
      <c r="L19" s="12" t="s">
        <v>519</v>
      </c>
      <c r="M19" s="12" t="s">
        <v>520</v>
      </c>
      <c r="N19" s="12"/>
      <c r="O19" s="10" t="s">
        <v>521</v>
      </c>
      <c r="P19" s="12" t="s">
        <v>774</v>
      </c>
      <c r="Q19" s="10" t="s">
        <v>203</v>
      </c>
      <c r="R19" s="10" t="s">
        <v>786</v>
      </c>
      <c r="S19" s="10" t="s">
        <v>889</v>
      </c>
      <c r="T19" s="21">
        <f t="shared" si="0"/>
        <v>1006969.4913793103</v>
      </c>
      <c r="U19" s="22">
        <v>1168084.6099999999</v>
      </c>
      <c r="V19" s="10" t="s">
        <v>194</v>
      </c>
      <c r="W19" s="10" t="s">
        <v>194</v>
      </c>
      <c r="X19" s="10" t="s">
        <v>204</v>
      </c>
      <c r="Y19" s="10" t="s">
        <v>194</v>
      </c>
      <c r="Z19" s="10" t="s">
        <v>205</v>
      </c>
      <c r="AA19" s="10" t="s">
        <v>344</v>
      </c>
      <c r="AB19" s="10" t="s">
        <v>194</v>
      </c>
      <c r="AC19" s="16">
        <v>43665</v>
      </c>
      <c r="AD19" s="16">
        <v>43753</v>
      </c>
      <c r="AE19" s="10" t="s">
        <v>194</v>
      </c>
      <c r="AF19" s="10" t="s">
        <v>194</v>
      </c>
      <c r="AG19" s="10" t="s">
        <v>771</v>
      </c>
      <c r="AH19" s="10" t="s">
        <v>207</v>
      </c>
      <c r="AI19" s="10" t="s">
        <v>517</v>
      </c>
      <c r="AJ19" s="10" t="s">
        <v>194</v>
      </c>
      <c r="AK19" s="10" t="s">
        <v>194</v>
      </c>
      <c r="AL19" s="10" t="s">
        <v>194</v>
      </c>
      <c r="AM19" s="10" t="s">
        <v>194</v>
      </c>
      <c r="AN19" s="10" t="s">
        <v>194</v>
      </c>
      <c r="AO19" s="10" t="s">
        <v>194</v>
      </c>
      <c r="AP19" s="10" t="s">
        <v>194</v>
      </c>
      <c r="AQ19" s="10" t="s">
        <v>208</v>
      </c>
      <c r="AR19" s="16">
        <v>43871</v>
      </c>
      <c r="AS19" s="16">
        <v>43840</v>
      </c>
    </row>
    <row r="20" spans="1:45" s="10" customFormat="1" x14ac:dyDescent="0.25">
      <c r="A20" s="10">
        <v>2019</v>
      </c>
      <c r="B20" s="16">
        <v>43800</v>
      </c>
      <c r="C20" s="16">
        <v>43830</v>
      </c>
      <c r="D20" s="10" t="s">
        <v>109</v>
      </c>
      <c r="E20" s="10" t="s">
        <v>111</v>
      </c>
      <c r="F20" s="6" t="s">
        <v>241</v>
      </c>
      <c r="G20" s="10" t="s">
        <v>194</v>
      </c>
      <c r="H20" s="10" t="s">
        <v>194</v>
      </c>
      <c r="I20" s="10" t="s">
        <v>345</v>
      </c>
      <c r="J20" s="10" t="s">
        <v>522</v>
      </c>
      <c r="K20" s="12" t="s">
        <v>523</v>
      </c>
      <c r="L20" s="12" t="s">
        <v>524</v>
      </c>
      <c r="M20" s="12" t="s">
        <v>196</v>
      </c>
      <c r="N20" s="12"/>
      <c r="O20" s="10" t="s">
        <v>202</v>
      </c>
      <c r="P20" s="12" t="s">
        <v>774</v>
      </c>
      <c r="Q20" s="10" t="s">
        <v>203</v>
      </c>
      <c r="R20" s="10" t="s">
        <v>787</v>
      </c>
      <c r="S20" s="10" t="s">
        <v>890</v>
      </c>
      <c r="T20" s="21">
        <f t="shared" si="0"/>
        <v>204257.58620689655</v>
      </c>
      <c r="U20" s="22">
        <v>236938.8</v>
      </c>
      <c r="V20" s="10" t="s">
        <v>194</v>
      </c>
      <c r="W20" s="10" t="s">
        <v>194</v>
      </c>
      <c r="X20" s="10" t="s">
        <v>204</v>
      </c>
      <c r="Y20" s="10" t="s">
        <v>194</v>
      </c>
      <c r="Z20" s="10" t="s">
        <v>205</v>
      </c>
      <c r="AA20" s="10" t="s">
        <v>345</v>
      </c>
      <c r="AB20" s="10" t="s">
        <v>194</v>
      </c>
      <c r="AC20" s="16">
        <v>43668</v>
      </c>
      <c r="AD20" s="16">
        <v>43756</v>
      </c>
      <c r="AE20" s="10" t="s">
        <v>194</v>
      </c>
      <c r="AF20" s="10" t="s">
        <v>194</v>
      </c>
      <c r="AG20" s="10" t="s">
        <v>206</v>
      </c>
      <c r="AH20" s="10" t="s">
        <v>207</v>
      </c>
      <c r="AI20" s="10" t="s">
        <v>522</v>
      </c>
      <c r="AJ20" s="10" t="s">
        <v>194</v>
      </c>
      <c r="AK20" s="10" t="s">
        <v>194</v>
      </c>
      <c r="AL20" s="10" t="s">
        <v>194</v>
      </c>
      <c r="AM20" s="10" t="s">
        <v>194</v>
      </c>
      <c r="AN20" s="10" t="s">
        <v>194</v>
      </c>
      <c r="AO20" s="10" t="s">
        <v>194</v>
      </c>
      <c r="AP20" s="10" t="s">
        <v>194</v>
      </c>
      <c r="AQ20" s="10" t="s">
        <v>208</v>
      </c>
      <c r="AR20" s="16">
        <v>43871</v>
      </c>
      <c r="AS20" s="16">
        <v>43840</v>
      </c>
    </row>
    <row r="21" spans="1:45" s="10" customFormat="1" x14ac:dyDescent="0.25">
      <c r="A21" s="10">
        <v>2019</v>
      </c>
      <c r="B21" s="16">
        <v>43800</v>
      </c>
      <c r="C21" s="16">
        <v>43830</v>
      </c>
      <c r="D21" s="10" t="s">
        <v>109</v>
      </c>
      <c r="E21" s="10" t="s">
        <v>111</v>
      </c>
      <c r="F21" s="6" t="s">
        <v>242</v>
      </c>
      <c r="G21" s="10" t="s">
        <v>194</v>
      </c>
      <c r="H21" s="10" t="s">
        <v>194</v>
      </c>
      <c r="I21" s="10" t="s">
        <v>346</v>
      </c>
      <c r="J21" s="10" t="s">
        <v>525</v>
      </c>
      <c r="K21" s="12" t="s">
        <v>484</v>
      </c>
      <c r="L21" s="12" t="s">
        <v>485</v>
      </c>
      <c r="M21" s="12"/>
      <c r="N21" s="12"/>
      <c r="O21" s="10" t="s">
        <v>486</v>
      </c>
      <c r="P21" s="12" t="s">
        <v>774</v>
      </c>
      <c r="Q21" s="10" t="s">
        <v>203</v>
      </c>
      <c r="R21" s="10" t="s">
        <v>788</v>
      </c>
      <c r="S21" s="10" t="s">
        <v>891</v>
      </c>
      <c r="T21" s="21">
        <f t="shared" si="0"/>
        <v>565218.93965517241</v>
      </c>
      <c r="U21" s="22">
        <v>655653.97</v>
      </c>
      <c r="V21" s="10" t="s">
        <v>194</v>
      </c>
      <c r="W21" s="10" t="s">
        <v>194</v>
      </c>
      <c r="X21" s="10" t="s">
        <v>204</v>
      </c>
      <c r="Y21" s="10" t="s">
        <v>194</v>
      </c>
      <c r="Z21" s="10" t="s">
        <v>205</v>
      </c>
      <c r="AA21" s="10" t="s">
        <v>346</v>
      </c>
      <c r="AB21" s="10" t="s">
        <v>194</v>
      </c>
      <c r="AC21" s="16">
        <v>43668</v>
      </c>
      <c r="AD21" s="16">
        <v>43756</v>
      </c>
      <c r="AE21" s="10" t="s">
        <v>194</v>
      </c>
      <c r="AF21" s="10" t="s">
        <v>194</v>
      </c>
      <c r="AG21" s="10" t="s">
        <v>206</v>
      </c>
      <c r="AH21" s="10" t="s">
        <v>207</v>
      </c>
      <c r="AI21" s="10" t="s">
        <v>525</v>
      </c>
      <c r="AJ21" s="10" t="s">
        <v>194</v>
      </c>
      <c r="AK21" s="10" t="s">
        <v>194</v>
      </c>
      <c r="AL21" s="10" t="s">
        <v>194</v>
      </c>
      <c r="AM21" s="10" t="s">
        <v>194</v>
      </c>
      <c r="AN21" s="10" t="s">
        <v>194</v>
      </c>
      <c r="AO21" s="10" t="s">
        <v>194</v>
      </c>
      <c r="AP21" s="10" t="s">
        <v>194</v>
      </c>
      <c r="AQ21" s="10" t="s">
        <v>208</v>
      </c>
      <c r="AR21" s="16">
        <v>43871</v>
      </c>
      <c r="AS21" s="16">
        <v>43840</v>
      </c>
    </row>
    <row r="22" spans="1:45" s="10" customFormat="1" x14ac:dyDescent="0.25">
      <c r="A22" s="10">
        <v>2019</v>
      </c>
      <c r="B22" s="16">
        <v>43800</v>
      </c>
      <c r="C22" s="16">
        <v>43830</v>
      </c>
      <c r="D22" s="10" t="s">
        <v>109</v>
      </c>
      <c r="E22" s="10" t="s">
        <v>111</v>
      </c>
      <c r="F22" s="6" t="s">
        <v>243</v>
      </c>
      <c r="G22" s="10" t="s">
        <v>194</v>
      </c>
      <c r="H22" s="10" t="s">
        <v>194</v>
      </c>
      <c r="I22" s="10" t="s">
        <v>347</v>
      </c>
      <c r="J22" s="10" t="s">
        <v>532</v>
      </c>
      <c r="K22" s="12" t="s">
        <v>533</v>
      </c>
      <c r="L22" s="12" t="s">
        <v>534</v>
      </c>
      <c r="M22" s="12" t="s">
        <v>535</v>
      </c>
      <c r="N22" s="12"/>
      <c r="O22" s="10" t="s">
        <v>536</v>
      </c>
      <c r="P22" s="12" t="s">
        <v>774</v>
      </c>
      <c r="Q22" s="10" t="s">
        <v>203</v>
      </c>
      <c r="R22" s="10" t="s">
        <v>789</v>
      </c>
      <c r="S22" s="10" t="s">
        <v>892</v>
      </c>
      <c r="T22" s="21">
        <f t="shared" si="0"/>
        <v>385008.11206896551</v>
      </c>
      <c r="U22" s="22">
        <v>446609.41</v>
      </c>
      <c r="V22" s="10" t="s">
        <v>194</v>
      </c>
      <c r="W22" s="10" t="s">
        <v>194</v>
      </c>
      <c r="X22" s="10" t="s">
        <v>204</v>
      </c>
      <c r="Y22" s="10" t="s">
        <v>194</v>
      </c>
      <c r="Z22" s="10" t="s">
        <v>205</v>
      </c>
      <c r="AA22" s="10" t="s">
        <v>347</v>
      </c>
      <c r="AB22" s="10" t="s">
        <v>194</v>
      </c>
      <c r="AC22" s="16">
        <v>43671</v>
      </c>
      <c r="AD22" s="24">
        <v>43759</v>
      </c>
      <c r="AE22" s="10" t="s">
        <v>194</v>
      </c>
      <c r="AF22" s="10" t="s">
        <v>194</v>
      </c>
      <c r="AG22" s="10" t="s">
        <v>770</v>
      </c>
      <c r="AH22" s="10" t="s">
        <v>207</v>
      </c>
      <c r="AI22" s="10" t="s">
        <v>532</v>
      </c>
      <c r="AJ22" s="10" t="s">
        <v>194</v>
      </c>
      <c r="AK22" s="10" t="s">
        <v>194</v>
      </c>
      <c r="AL22" s="10" t="s">
        <v>194</v>
      </c>
      <c r="AM22" s="10" t="s">
        <v>194</v>
      </c>
      <c r="AN22" s="10" t="s">
        <v>194</v>
      </c>
      <c r="AO22" s="10" t="s">
        <v>194</v>
      </c>
      <c r="AP22" s="10" t="s">
        <v>194</v>
      </c>
      <c r="AQ22" s="10" t="s">
        <v>208</v>
      </c>
      <c r="AR22" s="16">
        <v>43871</v>
      </c>
      <c r="AS22" s="16">
        <v>43840</v>
      </c>
    </row>
    <row r="23" spans="1:45" s="10" customFormat="1" x14ac:dyDescent="0.25">
      <c r="A23" s="10">
        <v>2019</v>
      </c>
      <c r="B23" s="16">
        <v>43800</v>
      </c>
      <c r="C23" s="16">
        <v>43830</v>
      </c>
      <c r="D23" s="10" t="s">
        <v>109</v>
      </c>
      <c r="E23" s="10" t="s">
        <v>111</v>
      </c>
      <c r="F23" s="6" t="s">
        <v>244</v>
      </c>
      <c r="G23" s="10" t="s">
        <v>194</v>
      </c>
      <c r="H23" s="10" t="s">
        <v>194</v>
      </c>
      <c r="I23" s="10" t="s">
        <v>348</v>
      </c>
      <c r="J23" s="10" t="s">
        <v>537</v>
      </c>
      <c r="K23" s="12" t="s">
        <v>518</v>
      </c>
      <c r="L23" s="12" t="s">
        <v>519</v>
      </c>
      <c r="M23" s="12" t="s">
        <v>520</v>
      </c>
      <c r="N23" s="12"/>
      <c r="O23" s="10" t="s">
        <v>521</v>
      </c>
      <c r="P23" s="12" t="s">
        <v>774</v>
      </c>
      <c r="Q23" s="10" t="s">
        <v>203</v>
      </c>
      <c r="R23" s="10" t="s">
        <v>790</v>
      </c>
      <c r="S23" s="10" t="s">
        <v>893</v>
      </c>
      <c r="T23" s="21">
        <f t="shared" si="0"/>
        <v>111607.05172413793</v>
      </c>
      <c r="U23" s="22">
        <v>129464.18</v>
      </c>
      <c r="V23" s="10" t="s">
        <v>194</v>
      </c>
      <c r="W23" s="10" t="s">
        <v>194</v>
      </c>
      <c r="X23" s="10" t="s">
        <v>204</v>
      </c>
      <c r="Y23" s="10" t="s">
        <v>194</v>
      </c>
      <c r="Z23" s="10" t="s">
        <v>205</v>
      </c>
      <c r="AA23" s="10" t="s">
        <v>348</v>
      </c>
      <c r="AB23" s="10" t="s">
        <v>194</v>
      </c>
      <c r="AC23" s="16">
        <v>43671</v>
      </c>
      <c r="AD23" s="16">
        <v>43700</v>
      </c>
      <c r="AE23" s="10" t="s">
        <v>194</v>
      </c>
      <c r="AF23" s="10" t="s">
        <v>194</v>
      </c>
      <c r="AG23" s="10" t="s">
        <v>770</v>
      </c>
      <c r="AH23" s="10" t="s">
        <v>207</v>
      </c>
      <c r="AI23" s="10" t="s">
        <v>537</v>
      </c>
      <c r="AJ23" s="10" t="s">
        <v>194</v>
      </c>
      <c r="AK23" s="10" t="s">
        <v>194</v>
      </c>
      <c r="AL23" s="10" t="s">
        <v>194</v>
      </c>
      <c r="AM23" s="10" t="s">
        <v>194</v>
      </c>
      <c r="AN23" s="10" t="s">
        <v>194</v>
      </c>
      <c r="AO23" s="10" t="s">
        <v>194</v>
      </c>
      <c r="AP23" s="10" t="s">
        <v>194</v>
      </c>
      <c r="AQ23" s="10" t="s">
        <v>208</v>
      </c>
      <c r="AR23" s="16">
        <v>43871</v>
      </c>
      <c r="AS23" s="16">
        <v>43840</v>
      </c>
    </row>
    <row r="24" spans="1:45" s="10" customFormat="1" x14ac:dyDescent="0.25">
      <c r="A24" s="10">
        <v>2019</v>
      </c>
      <c r="B24" s="16">
        <v>43800</v>
      </c>
      <c r="C24" s="16">
        <v>43830</v>
      </c>
      <c r="D24" s="10" t="s">
        <v>109</v>
      </c>
      <c r="E24" s="10" t="s">
        <v>111</v>
      </c>
      <c r="F24" s="6" t="s">
        <v>245</v>
      </c>
      <c r="G24" s="10" t="s">
        <v>194</v>
      </c>
      <c r="H24" s="10" t="s">
        <v>194</v>
      </c>
      <c r="I24" s="10" t="s">
        <v>349</v>
      </c>
      <c r="J24" s="10" t="s">
        <v>538</v>
      </c>
      <c r="K24" s="12" t="s">
        <v>523</v>
      </c>
      <c r="L24" s="12" t="s">
        <v>524</v>
      </c>
      <c r="M24" s="12" t="s">
        <v>196</v>
      </c>
      <c r="N24" s="12"/>
      <c r="O24" s="10" t="s">
        <v>202</v>
      </c>
      <c r="P24" s="12" t="s">
        <v>774</v>
      </c>
      <c r="Q24" s="10" t="s">
        <v>203</v>
      </c>
      <c r="R24" s="10" t="s">
        <v>791</v>
      </c>
      <c r="S24" s="10" t="s">
        <v>894</v>
      </c>
      <c r="T24" s="21">
        <f t="shared" si="0"/>
        <v>611630.77586206899</v>
      </c>
      <c r="U24" s="22">
        <v>709491.7</v>
      </c>
      <c r="V24" s="10" t="s">
        <v>194</v>
      </c>
      <c r="W24" s="10" t="s">
        <v>194</v>
      </c>
      <c r="X24" s="10" t="s">
        <v>204</v>
      </c>
      <c r="Y24" s="10" t="s">
        <v>194</v>
      </c>
      <c r="Z24" s="10" t="s">
        <v>205</v>
      </c>
      <c r="AA24" s="10" t="s">
        <v>349</v>
      </c>
      <c r="AB24" s="10" t="s">
        <v>194</v>
      </c>
      <c r="AC24" s="16">
        <v>43671</v>
      </c>
      <c r="AD24" s="24" t="s">
        <v>977</v>
      </c>
      <c r="AE24" s="10" t="s">
        <v>194</v>
      </c>
      <c r="AF24" s="10" t="s">
        <v>194</v>
      </c>
      <c r="AG24" s="10" t="s">
        <v>770</v>
      </c>
      <c r="AH24" s="10" t="s">
        <v>207</v>
      </c>
      <c r="AI24" s="10" t="s">
        <v>538</v>
      </c>
      <c r="AJ24" s="10" t="s">
        <v>194</v>
      </c>
      <c r="AK24" s="10" t="s">
        <v>194</v>
      </c>
      <c r="AL24" s="10" t="s">
        <v>194</v>
      </c>
      <c r="AM24" s="10" t="s">
        <v>194</v>
      </c>
      <c r="AN24" s="10" t="s">
        <v>194</v>
      </c>
      <c r="AO24" s="10" t="s">
        <v>194</v>
      </c>
      <c r="AP24" s="10" t="s">
        <v>194</v>
      </c>
      <c r="AQ24" s="10" t="s">
        <v>208</v>
      </c>
      <c r="AR24" s="16">
        <v>43871</v>
      </c>
      <c r="AS24" s="16">
        <v>43840</v>
      </c>
    </row>
    <row r="25" spans="1:45" s="10" customFormat="1" x14ac:dyDescent="0.25">
      <c r="A25" s="10">
        <v>2019</v>
      </c>
      <c r="B25" s="16">
        <v>43800</v>
      </c>
      <c r="C25" s="16">
        <v>43830</v>
      </c>
      <c r="D25" s="10" t="s">
        <v>109</v>
      </c>
      <c r="E25" s="10" t="s">
        <v>111</v>
      </c>
      <c r="F25" s="6" t="s">
        <v>246</v>
      </c>
      <c r="G25" s="10" t="s">
        <v>194</v>
      </c>
      <c r="H25" s="10" t="s">
        <v>194</v>
      </c>
      <c r="I25" s="10" t="s">
        <v>350</v>
      </c>
      <c r="J25" s="10" t="s">
        <v>539</v>
      </c>
      <c r="K25" s="12" t="s">
        <v>508</v>
      </c>
      <c r="L25" s="12" t="s">
        <v>509</v>
      </c>
      <c r="M25" s="12" t="s">
        <v>510</v>
      </c>
      <c r="N25" s="12"/>
      <c r="O25" s="10" t="s">
        <v>511</v>
      </c>
      <c r="P25" s="12" t="s">
        <v>774</v>
      </c>
      <c r="Q25" s="10" t="s">
        <v>203</v>
      </c>
      <c r="R25" s="10" t="s">
        <v>792</v>
      </c>
      <c r="S25" s="10" t="s">
        <v>895</v>
      </c>
      <c r="T25" s="21">
        <f t="shared" si="0"/>
        <v>658038.02586206899</v>
      </c>
      <c r="U25" s="22">
        <v>763324.11</v>
      </c>
      <c r="V25" s="10" t="s">
        <v>194</v>
      </c>
      <c r="W25" s="10" t="s">
        <v>194</v>
      </c>
      <c r="X25" s="10" t="s">
        <v>204</v>
      </c>
      <c r="Y25" s="10" t="s">
        <v>194</v>
      </c>
      <c r="Z25" s="10" t="s">
        <v>205</v>
      </c>
      <c r="AA25" s="10" t="s">
        <v>350</v>
      </c>
      <c r="AB25" s="10" t="s">
        <v>194</v>
      </c>
      <c r="AC25" s="16">
        <v>43671</v>
      </c>
      <c r="AD25" s="24" t="s">
        <v>978</v>
      </c>
      <c r="AE25" s="10" t="s">
        <v>194</v>
      </c>
      <c r="AF25" s="10" t="s">
        <v>194</v>
      </c>
      <c r="AG25" s="10" t="s">
        <v>206</v>
      </c>
      <c r="AH25" s="10" t="s">
        <v>207</v>
      </c>
      <c r="AI25" s="10" t="s">
        <v>539</v>
      </c>
      <c r="AJ25" s="10" t="s">
        <v>194</v>
      </c>
      <c r="AK25" s="10" t="s">
        <v>194</v>
      </c>
      <c r="AL25" s="10" t="s">
        <v>194</v>
      </c>
      <c r="AM25" s="10" t="s">
        <v>194</v>
      </c>
      <c r="AN25" s="10" t="s">
        <v>194</v>
      </c>
      <c r="AO25" s="10" t="s">
        <v>194</v>
      </c>
      <c r="AP25" s="10" t="s">
        <v>194</v>
      </c>
      <c r="AQ25" s="10" t="s">
        <v>208</v>
      </c>
      <c r="AR25" s="16">
        <v>43871</v>
      </c>
      <c r="AS25" s="16">
        <v>43840</v>
      </c>
    </row>
    <row r="26" spans="1:45" s="10" customFormat="1" x14ac:dyDescent="0.25">
      <c r="A26" s="10">
        <v>2019</v>
      </c>
      <c r="B26" s="16">
        <v>43800</v>
      </c>
      <c r="C26" s="16">
        <v>43830</v>
      </c>
      <c r="D26" s="10" t="s">
        <v>109</v>
      </c>
      <c r="E26" s="10" t="s">
        <v>111</v>
      </c>
      <c r="F26" s="6" t="s">
        <v>247</v>
      </c>
      <c r="G26" s="10" t="s">
        <v>194</v>
      </c>
      <c r="H26" s="10" t="s">
        <v>194</v>
      </c>
      <c r="I26" s="10" t="s">
        <v>351</v>
      </c>
      <c r="J26" s="10" t="s">
        <v>540</v>
      </c>
      <c r="K26" s="12" t="s">
        <v>518</v>
      </c>
      <c r="L26" s="12" t="s">
        <v>519</v>
      </c>
      <c r="M26" s="12" t="s">
        <v>520</v>
      </c>
      <c r="N26" s="12"/>
      <c r="O26" s="10" t="s">
        <v>521</v>
      </c>
      <c r="P26" s="12" t="s">
        <v>774</v>
      </c>
      <c r="Q26" s="10" t="s">
        <v>203</v>
      </c>
      <c r="R26" s="10" t="s">
        <v>793</v>
      </c>
      <c r="S26" s="10" t="s">
        <v>896</v>
      </c>
      <c r="T26" s="21">
        <f t="shared" si="0"/>
        <v>115495.68965517242</v>
      </c>
      <c r="U26" s="22">
        <v>133975</v>
      </c>
      <c r="V26" s="10" t="s">
        <v>194</v>
      </c>
      <c r="W26" s="10" t="s">
        <v>194</v>
      </c>
      <c r="X26" s="10" t="s">
        <v>204</v>
      </c>
      <c r="Y26" s="10" t="s">
        <v>194</v>
      </c>
      <c r="Z26" s="10" t="s">
        <v>205</v>
      </c>
      <c r="AA26" s="10" t="s">
        <v>351</v>
      </c>
      <c r="AB26" s="10" t="s">
        <v>194</v>
      </c>
      <c r="AC26" s="16">
        <v>43676</v>
      </c>
      <c r="AD26" s="24">
        <v>43705</v>
      </c>
      <c r="AE26" s="10" t="s">
        <v>194</v>
      </c>
      <c r="AF26" s="10" t="s">
        <v>194</v>
      </c>
      <c r="AG26" s="10" t="s">
        <v>206</v>
      </c>
      <c r="AH26" s="10" t="s">
        <v>207</v>
      </c>
      <c r="AI26" s="10" t="s">
        <v>540</v>
      </c>
      <c r="AJ26" s="10" t="s">
        <v>194</v>
      </c>
      <c r="AK26" s="10" t="s">
        <v>194</v>
      </c>
      <c r="AL26" s="10" t="s">
        <v>194</v>
      </c>
      <c r="AM26" s="10" t="s">
        <v>194</v>
      </c>
      <c r="AN26" s="10" t="s">
        <v>194</v>
      </c>
      <c r="AO26" s="10" t="s">
        <v>194</v>
      </c>
      <c r="AP26" s="10" t="s">
        <v>194</v>
      </c>
      <c r="AQ26" s="10" t="s">
        <v>208</v>
      </c>
      <c r="AR26" s="16">
        <v>43871</v>
      </c>
      <c r="AS26" s="16">
        <v>43840</v>
      </c>
    </row>
    <row r="27" spans="1:45" s="10" customFormat="1" x14ac:dyDescent="0.25">
      <c r="A27" s="10">
        <v>2019</v>
      </c>
      <c r="B27" s="16">
        <v>43800</v>
      </c>
      <c r="C27" s="16">
        <v>43830</v>
      </c>
      <c r="D27" s="10" t="s">
        <v>109</v>
      </c>
      <c r="E27" s="10" t="s">
        <v>111</v>
      </c>
      <c r="F27" s="6" t="s">
        <v>248</v>
      </c>
      <c r="G27" s="10" t="s">
        <v>194</v>
      </c>
      <c r="H27" s="10" t="s">
        <v>194</v>
      </c>
      <c r="I27" s="10" t="s">
        <v>352</v>
      </c>
      <c r="J27" s="10" t="s">
        <v>541</v>
      </c>
      <c r="K27" s="12" t="s">
        <v>542</v>
      </c>
      <c r="L27" s="12" t="s">
        <v>445</v>
      </c>
      <c r="M27" s="12" t="s">
        <v>152</v>
      </c>
      <c r="N27" s="12"/>
      <c r="O27" s="10" t="s">
        <v>543</v>
      </c>
      <c r="P27" s="12" t="s">
        <v>774</v>
      </c>
      <c r="Q27" s="10" t="s">
        <v>203</v>
      </c>
      <c r="R27" s="10" t="s">
        <v>794</v>
      </c>
      <c r="S27" s="10" t="s">
        <v>897</v>
      </c>
      <c r="T27" s="21">
        <f t="shared" si="0"/>
        <v>556409.00862068962</v>
      </c>
      <c r="U27" s="22">
        <v>645434.44999999995</v>
      </c>
      <c r="V27" s="10" t="s">
        <v>194</v>
      </c>
      <c r="W27" s="10" t="s">
        <v>194</v>
      </c>
      <c r="X27" s="10" t="s">
        <v>204</v>
      </c>
      <c r="Y27" s="10" t="s">
        <v>194</v>
      </c>
      <c r="Z27" s="10" t="s">
        <v>205</v>
      </c>
      <c r="AA27" s="10" t="s">
        <v>352</v>
      </c>
      <c r="AB27" s="10" t="s">
        <v>194</v>
      </c>
      <c r="AC27" s="16">
        <v>43672</v>
      </c>
      <c r="AD27" s="24">
        <v>43746</v>
      </c>
      <c r="AE27" s="10" t="s">
        <v>194</v>
      </c>
      <c r="AF27" s="10" t="s">
        <v>194</v>
      </c>
      <c r="AG27" s="10" t="s">
        <v>770</v>
      </c>
      <c r="AH27" s="10" t="s">
        <v>207</v>
      </c>
      <c r="AI27" s="10" t="s">
        <v>541</v>
      </c>
      <c r="AJ27" s="10" t="s">
        <v>194</v>
      </c>
      <c r="AK27" s="10" t="s">
        <v>194</v>
      </c>
      <c r="AL27" s="10" t="s">
        <v>194</v>
      </c>
      <c r="AM27" s="10" t="s">
        <v>194</v>
      </c>
      <c r="AN27" s="10" t="s">
        <v>194</v>
      </c>
      <c r="AO27" s="10" t="s">
        <v>194</v>
      </c>
      <c r="AP27" s="10" t="s">
        <v>194</v>
      </c>
      <c r="AQ27" s="10" t="s">
        <v>208</v>
      </c>
      <c r="AR27" s="16">
        <v>43871</v>
      </c>
      <c r="AS27" s="16">
        <v>43840</v>
      </c>
    </row>
    <row r="28" spans="1:45" s="10" customFormat="1" x14ac:dyDescent="0.25">
      <c r="A28" s="10">
        <v>2019</v>
      </c>
      <c r="B28" s="16">
        <v>43800</v>
      </c>
      <c r="C28" s="16">
        <v>43830</v>
      </c>
      <c r="D28" s="10" t="s">
        <v>109</v>
      </c>
      <c r="E28" s="10" t="s">
        <v>111</v>
      </c>
      <c r="F28" s="6" t="s">
        <v>249</v>
      </c>
      <c r="G28" s="10" t="s">
        <v>194</v>
      </c>
      <c r="H28" s="10" t="s">
        <v>194</v>
      </c>
      <c r="I28" s="10" t="s">
        <v>353</v>
      </c>
      <c r="J28" s="10" t="s">
        <v>545</v>
      </c>
      <c r="N28" s="12" t="s">
        <v>546</v>
      </c>
      <c r="O28" s="10" t="s">
        <v>527</v>
      </c>
      <c r="P28" s="12" t="s">
        <v>774</v>
      </c>
      <c r="Q28" s="10" t="s">
        <v>203</v>
      </c>
      <c r="R28" s="10" t="s">
        <v>795</v>
      </c>
      <c r="S28" s="10" t="s">
        <v>898</v>
      </c>
      <c r="T28" s="21">
        <f t="shared" si="0"/>
        <v>568309.82758620696</v>
      </c>
      <c r="U28" s="22">
        <v>659239.4</v>
      </c>
      <c r="V28" s="10" t="s">
        <v>194</v>
      </c>
      <c r="W28" s="10" t="s">
        <v>194</v>
      </c>
      <c r="X28" s="10" t="s">
        <v>204</v>
      </c>
      <c r="Y28" s="10" t="s">
        <v>194</v>
      </c>
      <c r="Z28" s="10" t="s">
        <v>205</v>
      </c>
      <c r="AA28" s="10" t="s">
        <v>353</v>
      </c>
      <c r="AB28" s="10" t="s">
        <v>194</v>
      </c>
      <c r="AC28" s="16">
        <v>43677</v>
      </c>
      <c r="AD28" s="24" t="s">
        <v>979</v>
      </c>
      <c r="AE28" s="10" t="s">
        <v>194</v>
      </c>
      <c r="AF28" s="10" t="s">
        <v>194</v>
      </c>
      <c r="AG28" s="10" t="s">
        <v>770</v>
      </c>
      <c r="AH28" s="10" t="s">
        <v>207</v>
      </c>
      <c r="AI28" s="10" t="s">
        <v>545</v>
      </c>
      <c r="AJ28" s="10" t="s">
        <v>194</v>
      </c>
      <c r="AK28" s="10" t="s">
        <v>194</v>
      </c>
      <c r="AL28" s="10" t="s">
        <v>194</v>
      </c>
      <c r="AM28" s="10" t="s">
        <v>194</v>
      </c>
      <c r="AN28" s="10" t="s">
        <v>194</v>
      </c>
      <c r="AO28" s="10" t="s">
        <v>194</v>
      </c>
      <c r="AP28" s="10" t="s">
        <v>194</v>
      </c>
      <c r="AQ28" s="10" t="s">
        <v>208</v>
      </c>
      <c r="AR28" s="16">
        <v>43871</v>
      </c>
      <c r="AS28" s="16">
        <v>43840</v>
      </c>
    </row>
    <row r="29" spans="1:45" s="10" customFormat="1" x14ac:dyDescent="0.25">
      <c r="A29" s="10">
        <v>2019</v>
      </c>
      <c r="B29" s="16">
        <v>43800</v>
      </c>
      <c r="C29" s="16">
        <v>43830</v>
      </c>
      <c r="D29" s="10" t="s">
        <v>109</v>
      </c>
      <c r="E29" s="10" t="s">
        <v>111</v>
      </c>
      <c r="F29" s="6" t="s">
        <v>250</v>
      </c>
      <c r="G29" s="10" t="s">
        <v>194</v>
      </c>
      <c r="H29" s="10" t="s">
        <v>194</v>
      </c>
      <c r="I29" s="10" t="s">
        <v>354</v>
      </c>
      <c r="J29" s="10" t="s">
        <v>547</v>
      </c>
      <c r="K29" s="12" t="s">
        <v>160</v>
      </c>
      <c r="L29" s="12" t="s">
        <v>161</v>
      </c>
      <c r="M29" s="12" t="s">
        <v>162</v>
      </c>
      <c r="N29" s="12"/>
      <c r="O29" s="10" t="s">
        <v>548</v>
      </c>
      <c r="P29" s="12" t="s">
        <v>774</v>
      </c>
      <c r="Q29" s="10" t="s">
        <v>203</v>
      </c>
      <c r="R29" s="10" t="s">
        <v>796</v>
      </c>
      <c r="S29" s="10" t="s">
        <v>899</v>
      </c>
      <c r="T29" s="21">
        <f t="shared" si="0"/>
        <v>637530.79310344835</v>
      </c>
      <c r="U29" s="22">
        <v>739535.72</v>
      </c>
      <c r="V29" s="10" t="s">
        <v>194</v>
      </c>
      <c r="W29" s="10" t="s">
        <v>194</v>
      </c>
      <c r="X29" s="10" t="s">
        <v>204</v>
      </c>
      <c r="Y29" s="10" t="s">
        <v>194</v>
      </c>
      <c r="Z29" s="10" t="s">
        <v>205</v>
      </c>
      <c r="AA29" s="10" t="s">
        <v>354</v>
      </c>
      <c r="AB29" s="10" t="s">
        <v>194</v>
      </c>
      <c r="AC29" s="16">
        <v>43677</v>
      </c>
      <c r="AD29" s="24">
        <v>43751</v>
      </c>
      <c r="AE29" s="10" t="s">
        <v>194</v>
      </c>
      <c r="AF29" s="10" t="s">
        <v>194</v>
      </c>
      <c r="AG29" s="10" t="s">
        <v>770</v>
      </c>
      <c r="AH29" s="10" t="s">
        <v>207</v>
      </c>
      <c r="AI29" s="10" t="s">
        <v>547</v>
      </c>
      <c r="AJ29" s="10" t="s">
        <v>194</v>
      </c>
      <c r="AK29" s="10" t="s">
        <v>194</v>
      </c>
      <c r="AL29" s="10" t="s">
        <v>194</v>
      </c>
      <c r="AM29" s="10" t="s">
        <v>194</v>
      </c>
      <c r="AN29" s="10" t="s">
        <v>194</v>
      </c>
      <c r="AO29" s="10" t="s">
        <v>194</v>
      </c>
      <c r="AP29" s="10" t="s">
        <v>194</v>
      </c>
      <c r="AQ29" s="10" t="s">
        <v>208</v>
      </c>
      <c r="AR29" s="16">
        <v>43871</v>
      </c>
      <c r="AS29" s="16">
        <v>43840</v>
      </c>
    </row>
    <row r="30" spans="1:45" s="10" customFormat="1" x14ac:dyDescent="0.25">
      <c r="A30" s="10">
        <v>2019</v>
      </c>
      <c r="B30" s="16">
        <v>43800</v>
      </c>
      <c r="C30" s="16">
        <v>43830</v>
      </c>
      <c r="D30" s="10" t="s">
        <v>109</v>
      </c>
      <c r="E30" s="10" t="s">
        <v>111</v>
      </c>
      <c r="F30" s="6" t="s">
        <v>251</v>
      </c>
      <c r="G30" s="10" t="s">
        <v>194</v>
      </c>
      <c r="H30" s="10" t="s">
        <v>194</v>
      </c>
      <c r="I30" s="10" t="s">
        <v>355</v>
      </c>
      <c r="J30" s="10" t="s">
        <v>549</v>
      </c>
      <c r="N30" s="10" t="s">
        <v>550</v>
      </c>
      <c r="O30" s="10" t="s">
        <v>460</v>
      </c>
      <c r="P30" s="12" t="s">
        <v>774</v>
      </c>
      <c r="Q30" s="10" t="s">
        <v>203</v>
      </c>
      <c r="R30" s="10" t="s">
        <v>797</v>
      </c>
      <c r="S30" s="10" t="s">
        <v>900</v>
      </c>
      <c r="T30" s="21">
        <f t="shared" si="0"/>
        <v>198056.91379310345</v>
      </c>
      <c r="U30" s="22">
        <v>229746.02</v>
      </c>
      <c r="V30" s="10" t="s">
        <v>194</v>
      </c>
      <c r="W30" s="10" t="s">
        <v>194</v>
      </c>
      <c r="X30" s="10" t="s">
        <v>204</v>
      </c>
      <c r="Y30" s="10" t="s">
        <v>194</v>
      </c>
      <c r="Z30" s="10" t="s">
        <v>205</v>
      </c>
      <c r="AA30" s="10" t="s">
        <v>355</v>
      </c>
      <c r="AB30" s="10" t="s">
        <v>194</v>
      </c>
      <c r="AC30" s="16">
        <v>43705</v>
      </c>
      <c r="AD30" s="16">
        <v>43749</v>
      </c>
      <c r="AE30" s="10" t="s">
        <v>194</v>
      </c>
      <c r="AF30" s="10" t="s">
        <v>194</v>
      </c>
      <c r="AG30" s="10" t="s">
        <v>206</v>
      </c>
      <c r="AH30" s="10" t="s">
        <v>207</v>
      </c>
      <c r="AI30" s="10" t="s">
        <v>549</v>
      </c>
      <c r="AJ30" s="10" t="s">
        <v>194</v>
      </c>
      <c r="AK30" s="10" t="s">
        <v>194</v>
      </c>
      <c r="AL30" s="10" t="s">
        <v>194</v>
      </c>
      <c r="AM30" s="10" t="s">
        <v>194</v>
      </c>
      <c r="AN30" s="10" t="s">
        <v>194</v>
      </c>
      <c r="AO30" s="10" t="s">
        <v>194</v>
      </c>
      <c r="AP30" s="10" t="s">
        <v>194</v>
      </c>
      <c r="AQ30" s="10" t="s">
        <v>208</v>
      </c>
      <c r="AR30" s="16">
        <v>43871</v>
      </c>
      <c r="AS30" s="16">
        <v>43840</v>
      </c>
    </row>
    <row r="31" spans="1:45" s="10" customFormat="1" x14ac:dyDescent="0.25">
      <c r="A31" s="10">
        <v>2019</v>
      </c>
      <c r="B31" s="16">
        <v>43800</v>
      </c>
      <c r="C31" s="16">
        <v>43830</v>
      </c>
      <c r="D31" s="10" t="s">
        <v>109</v>
      </c>
      <c r="E31" s="10" t="s">
        <v>111</v>
      </c>
      <c r="F31" s="6" t="s">
        <v>252</v>
      </c>
      <c r="G31" s="10" t="s">
        <v>194</v>
      </c>
      <c r="H31" s="10" t="s">
        <v>194</v>
      </c>
      <c r="I31" s="10" t="s">
        <v>356</v>
      </c>
      <c r="J31" s="10" t="s">
        <v>551</v>
      </c>
      <c r="K31" s="12" t="s">
        <v>484</v>
      </c>
      <c r="L31" s="12" t="s">
        <v>485</v>
      </c>
      <c r="M31" s="12"/>
      <c r="N31" s="12"/>
      <c r="O31" s="10" t="s">
        <v>486</v>
      </c>
      <c r="P31" s="12" t="s">
        <v>774</v>
      </c>
      <c r="Q31" s="10" t="s">
        <v>203</v>
      </c>
      <c r="R31" s="10" t="s">
        <v>798</v>
      </c>
      <c r="S31" s="10" t="s">
        <v>901</v>
      </c>
      <c r="T31" s="21">
        <f t="shared" si="0"/>
        <v>1060958.8965517243</v>
      </c>
      <c r="U31" s="22">
        <v>1230712.3200000001</v>
      </c>
      <c r="V31" s="10" t="s">
        <v>194</v>
      </c>
      <c r="W31" s="10" t="s">
        <v>194</v>
      </c>
      <c r="X31" s="10" t="s">
        <v>204</v>
      </c>
      <c r="Y31" s="10" t="s">
        <v>194</v>
      </c>
      <c r="Z31" s="10" t="s">
        <v>205</v>
      </c>
      <c r="AA31" s="10" t="s">
        <v>356</v>
      </c>
      <c r="AB31" s="10" t="s">
        <v>194</v>
      </c>
      <c r="AC31" s="16">
        <v>43705</v>
      </c>
      <c r="AD31" s="16">
        <v>43766</v>
      </c>
      <c r="AE31" s="10" t="s">
        <v>194</v>
      </c>
      <c r="AF31" s="10" t="s">
        <v>194</v>
      </c>
      <c r="AG31" s="10" t="s">
        <v>206</v>
      </c>
      <c r="AH31" s="10" t="s">
        <v>207</v>
      </c>
      <c r="AI31" s="10" t="s">
        <v>551</v>
      </c>
      <c r="AJ31" s="10" t="s">
        <v>194</v>
      </c>
      <c r="AK31" s="10" t="s">
        <v>194</v>
      </c>
      <c r="AL31" s="10" t="s">
        <v>194</v>
      </c>
      <c r="AM31" s="10" t="s">
        <v>194</v>
      </c>
      <c r="AN31" s="10" t="s">
        <v>194</v>
      </c>
      <c r="AO31" s="10" t="s">
        <v>194</v>
      </c>
      <c r="AP31" s="10" t="s">
        <v>194</v>
      </c>
      <c r="AQ31" s="10" t="s">
        <v>208</v>
      </c>
      <c r="AR31" s="16">
        <v>43871</v>
      </c>
      <c r="AS31" s="16">
        <v>43840</v>
      </c>
    </row>
    <row r="32" spans="1:45" s="10" customFormat="1" x14ac:dyDescent="0.25">
      <c r="A32" s="10">
        <v>2019</v>
      </c>
      <c r="B32" s="16">
        <v>43800</v>
      </c>
      <c r="C32" s="16">
        <v>43830</v>
      </c>
      <c r="D32" s="10" t="s">
        <v>109</v>
      </c>
      <c r="E32" s="10" t="s">
        <v>111</v>
      </c>
      <c r="F32" s="6" t="s">
        <v>253</v>
      </c>
      <c r="G32" s="10" t="s">
        <v>194</v>
      </c>
      <c r="H32" s="10" t="s">
        <v>194</v>
      </c>
      <c r="I32" s="10" t="s">
        <v>357</v>
      </c>
      <c r="J32" s="10" t="s">
        <v>557</v>
      </c>
      <c r="K32" s="12" t="s">
        <v>635</v>
      </c>
      <c r="L32" s="12" t="s">
        <v>168</v>
      </c>
      <c r="M32" s="12" t="s">
        <v>152</v>
      </c>
      <c r="N32" s="12"/>
      <c r="O32" s="10" t="s">
        <v>636</v>
      </c>
      <c r="P32" s="12" t="s">
        <v>774</v>
      </c>
      <c r="Q32" s="10" t="s">
        <v>203</v>
      </c>
      <c r="R32" s="10" t="s">
        <v>799</v>
      </c>
      <c r="S32" s="10" t="s">
        <v>902</v>
      </c>
      <c r="T32" s="21">
        <f t="shared" si="0"/>
        <v>420240.14655172417</v>
      </c>
      <c r="U32" s="22">
        <v>487478.57</v>
      </c>
      <c r="V32" s="10" t="s">
        <v>194</v>
      </c>
      <c r="W32" s="10" t="s">
        <v>194</v>
      </c>
      <c r="X32" s="10" t="s">
        <v>204</v>
      </c>
      <c r="Y32" s="10" t="s">
        <v>194</v>
      </c>
      <c r="Z32" s="10" t="s">
        <v>205</v>
      </c>
      <c r="AA32" s="10" t="s">
        <v>357</v>
      </c>
      <c r="AB32" s="10" t="s">
        <v>194</v>
      </c>
      <c r="AC32" s="16">
        <v>43717</v>
      </c>
      <c r="AD32" s="16">
        <v>43746</v>
      </c>
      <c r="AE32" s="10" t="s">
        <v>194</v>
      </c>
      <c r="AF32" s="10" t="s">
        <v>194</v>
      </c>
      <c r="AG32" s="10" t="s">
        <v>206</v>
      </c>
      <c r="AH32" s="10" t="s">
        <v>207</v>
      </c>
      <c r="AI32" s="10" t="s">
        <v>557</v>
      </c>
      <c r="AJ32" s="10" t="s">
        <v>194</v>
      </c>
      <c r="AK32" s="10" t="s">
        <v>194</v>
      </c>
      <c r="AL32" s="10" t="s">
        <v>194</v>
      </c>
      <c r="AM32" s="10" t="s">
        <v>194</v>
      </c>
      <c r="AN32" s="10" t="s">
        <v>194</v>
      </c>
      <c r="AO32" s="10" t="s">
        <v>194</v>
      </c>
      <c r="AP32" s="10" t="s">
        <v>194</v>
      </c>
      <c r="AQ32" s="10" t="s">
        <v>208</v>
      </c>
      <c r="AR32" s="16">
        <v>43871</v>
      </c>
      <c r="AS32" s="16">
        <v>43840</v>
      </c>
    </row>
    <row r="33" spans="1:45" s="10" customFormat="1" x14ac:dyDescent="0.25">
      <c r="A33" s="10">
        <v>2019</v>
      </c>
      <c r="B33" s="16">
        <v>43800</v>
      </c>
      <c r="C33" s="16">
        <v>43830</v>
      </c>
      <c r="D33" s="10" t="s">
        <v>109</v>
      </c>
      <c r="E33" s="10" t="s">
        <v>111</v>
      </c>
      <c r="F33" s="8" t="s">
        <v>254</v>
      </c>
      <c r="G33" s="10" t="s">
        <v>194</v>
      </c>
      <c r="H33" s="10" t="s">
        <v>194</v>
      </c>
      <c r="I33" s="10" t="s">
        <v>358</v>
      </c>
      <c r="J33" s="10" t="s">
        <v>558</v>
      </c>
      <c r="N33" s="12" t="s">
        <v>550</v>
      </c>
      <c r="O33" s="10" t="s">
        <v>735</v>
      </c>
      <c r="P33" s="12" t="s">
        <v>774</v>
      </c>
      <c r="Q33" s="10" t="s">
        <v>203</v>
      </c>
      <c r="R33" s="10" t="s">
        <v>800</v>
      </c>
      <c r="S33" s="16" t="s">
        <v>903</v>
      </c>
      <c r="T33" s="21">
        <f t="shared" si="0"/>
        <v>150766.63793103449</v>
      </c>
      <c r="U33" s="23">
        <v>174889.3</v>
      </c>
      <c r="V33" s="10" t="s">
        <v>194</v>
      </c>
      <c r="W33" s="10" t="s">
        <v>194</v>
      </c>
      <c r="X33" s="10" t="s">
        <v>204</v>
      </c>
      <c r="Y33" s="10" t="s">
        <v>194</v>
      </c>
      <c r="Z33" s="10" t="s">
        <v>205</v>
      </c>
      <c r="AA33" s="10" t="s">
        <v>358</v>
      </c>
      <c r="AB33" s="10" t="s">
        <v>194</v>
      </c>
      <c r="AC33" s="16">
        <v>43724</v>
      </c>
      <c r="AD33" s="16">
        <v>43786</v>
      </c>
      <c r="AE33" s="10" t="s">
        <v>194</v>
      </c>
      <c r="AF33" s="10" t="s">
        <v>194</v>
      </c>
      <c r="AG33" s="10" t="s">
        <v>206</v>
      </c>
      <c r="AH33" s="10" t="s">
        <v>207</v>
      </c>
      <c r="AI33" s="10" t="s">
        <v>558</v>
      </c>
      <c r="AJ33" s="10" t="s">
        <v>194</v>
      </c>
      <c r="AK33" s="10" t="s">
        <v>194</v>
      </c>
      <c r="AL33" s="10" t="s">
        <v>194</v>
      </c>
      <c r="AM33" s="10" t="s">
        <v>194</v>
      </c>
      <c r="AN33" s="10" t="s">
        <v>194</v>
      </c>
      <c r="AO33" s="10" t="s">
        <v>194</v>
      </c>
      <c r="AP33" s="10" t="s">
        <v>194</v>
      </c>
      <c r="AQ33" s="10" t="s">
        <v>208</v>
      </c>
      <c r="AR33" s="16">
        <v>43871</v>
      </c>
      <c r="AS33" s="16">
        <v>43840</v>
      </c>
    </row>
    <row r="34" spans="1:45" s="10" customFormat="1" x14ac:dyDescent="0.25">
      <c r="A34" s="10">
        <v>2019</v>
      </c>
      <c r="B34" s="16">
        <v>43800</v>
      </c>
      <c r="C34" s="16">
        <v>43830</v>
      </c>
      <c r="D34" s="10" t="s">
        <v>109</v>
      </c>
      <c r="E34" s="10" t="s">
        <v>111</v>
      </c>
      <c r="F34" s="8" t="s">
        <v>255</v>
      </c>
      <c r="G34" s="10" t="s">
        <v>194</v>
      </c>
      <c r="H34" s="10" t="s">
        <v>194</v>
      </c>
      <c r="I34" s="10" t="s">
        <v>359</v>
      </c>
      <c r="J34" s="10" t="s">
        <v>559</v>
      </c>
      <c r="K34" s="12" t="s">
        <v>648</v>
      </c>
      <c r="L34" s="10" t="s">
        <v>650</v>
      </c>
      <c r="M34" s="10" t="s">
        <v>649</v>
      </c>
      <c r="N34" s="12"/>
      <c r="O34" s="10" t="s">
        <v>736</v>
      </c>
      <c r="P34" s="12" t="s">
        <v>774</v>
      </c>
      <c r="Q34" s="10" t="s">
        <v>203</v>
      </c>
      <c r="R34" s="10" t="s">
        <v>801</v>
      </c>
      <c r="S34" s="16" t="s">
        <v>904</v>
      </c>
      <c r="T34" s="21">
        <f t="shared" si="0"/>
        <v>255380.31034482759</v>
      </c>
      <c r="U34" s="22">
        <v>296241.15999999997</v>
      </c>
      <c r="V34" s="10" t="s">
        <v>194</v>
      </c>
      <c r="W34" s="10" t="s">
        <v>194</v>
      </c>
      <c r="X34" s="10" t="s">
        <v>204</v>
      </c>
      <c r="Y34" s="10" t="s">
        <v>194</v>
      </c>
      <c r="Z34" s="10" t="s">
        <v>205</v>
      </c>
      <c r="AA34" s="10" t="s">
        <v>359</v>
      </c>
      <c r="AB34" s="10" t="s">
        <v>194</v>
      </c>
      <c r="AC34" s="16">
        <v>43724</v>
      </c>
      <c r="AD34" s="16">
        <v>43770</v>
      </c>
      <c r="AE34" s="10" t="s">
        <v>194</v>
      </c>
      <c r="AF34" s="10" t="s">
        <v>194</v>
      </c>
      <c r="AG34" s="10" t="s">
        <v>206</v>
      </c>
      <c r="AH34" s="10" t="s">
        <v>207</v>
      </c>
      <c r="AI34" s="10" t="s">
        <v>559</v>
      </c>
      <c r="AJ34" s="10" t="s">
        <v>194</v>
      </c>
      <c r="AK34" s="10" t="s">
        <v>194</v>
      </c>
      <c r="AL34" s="10" t="s">
        <v>194</v>
      </c>
      <c r="AM34" s="10" t="s">
        <v>194</v>
      </c>
      <c r="AN34" s="10" t="s">
        <v>194</v>
      </c>
      <c r="AO34" s="10" t="s">
        <v>194</v>
      </c>
      <c r="AP34" s="10" t="s">
        <v>194</v>
      </c>
      <c r="AQ34" s="10" t="s">
        <v>208</v>
      </c>
      <c r="AR34" s="16">
        <v>43871</v>
      </c>
      <c r="AS34" s="16">
        <v>43840</v>
      </c>
    </row>
    <row r="35" spans="1:45" s="10" customFormat="1" x14ac:dyDescent="0.25">
      <c r="A35" s="10">
        <v>2019</v>
      </c>
      <c r="B35" s="16">
        <v>43800</v>
      </c>
      <c r="C35" s="16">
        <v>43830</v>
      </c>
      <c r="D35" s="10" t="s">
        <v>109</v>
      </c>
      <c r="E35" s="10" t="s">
        <v>111</v>
      </c>
      <c r="F35" s="8" t="s">
        <v>256</v>
      </c>
      <c r="G35" s="10" t="s">
        <v>194</v>
      </c>
      <c r="H35" s="10" t="s">
        <v>194</v>
      </c>
      <c r="I35" s="10" t="s">
        <v>360</v>
      </c>
      <c r="J35" s="10" t="s">
        <v>560</v>
      </c>
      <c r="N35" s="12" t="s">
        <v>639</v>
      </c>
      <c r="O35" s="10" t="s">
        <v>739</v>
      </c>
      <c r="P35" s="12" t="s">
        <v>774</v>
      </c>
      <c r="Q35" s="10" t="s">
        <v>203</v>
      </c>
      <c r="R35" s="10" t="s">
        <v>802</v>
      </c>
      <c r="S35" s="16" t="s">
        <v>905</v>
      </c>
      <c r="T35" s="21">
        <f t="shared" si="0"/>
        <v>418215.72413793107</v>
      </c>
      <c r="U35" s="22">
        <v>485130.23999999999</v>
      </c>
      <c r="V35" s="10" t="s">
        <v>194</v>
      </c>
      <c r="W35" s="10" t="s">
        <v>194</v>
      </c>
      <c r="X35" s="10" t="s">
        <v>204</v>
      </c>
      <c r="Y35" s="10" t="s">
        <v>194</v>
      </c>
      <c r="Z35" s="10" t="s">
        <v>205</v>
      </c>
      <c r="AA35" s="10" t="s">
        <v>360</v>
      </c>
      <c r="AB35" s="10" t="s">
        <v>194</v>
      </c>
      <c r="AC35" s="16">
        <v>43724</v>
      </c>
      <c r="AD35" s="16">
        <v>43813</v>
      </c>
      <c r="AE35" s="10" t="s">
        <v>194</v>
      </c>
      <c r="AF35" s="10" t="s">
        <v>194</v>
      </c>
      <c r="AG35" s="10" t="s">
        <v>206</v>
      </c>
      <c r="AH35" s="10" t="s">
        <v>207</v>
      </c>
      <c r="AI35" s="10" t="s">
        <v>560</v>
      </c>
      <c r="AJ35" s="10" t="s">
        <v>194</v>
      </c>
      <c r="AK35" s="10" t="s">
        <v>194</v>
      </c>
      <c r="AL35" s="10" t="s">
        <v>194</v>
      </c>
      <c r="AM35" s="10" t="s">
        <v>194</v>
      </c>
      <c r="AN35" s="10" t="s">
        <v>194</v>
      </c>
      <c r="AO35" s="10" t="s">
        <v>194</v>
      </c>
      <c r="AP35" s="10" t="s">
        <v>194</v>
      </c>
      <c r="AQ35" s="10" t="s">
        <v>208</v>
      </c>
      <c r="AR35" s="16">
        <v>43871</v>
      </c>
      <c r="AS35" s="16">
        <v>43840</v>
      </c>
    </row>
    <row r="36" spans="1:45" s="10" customFormat="1" x14ac:dyDescent="0.25">
      <c r="A36" s="10">
        <v>2019</v>
      </c>
      <c r="B36" s="16">
        <v>43800</v>
      </c>
      <c r="C36" s="16">
        <v>43830</v>
      </c>
      <c r="D36" s="10" t="s">
        <v>109</v>
      </c>
      <c r="E36" s="10" t="s">
        <v>111</v>
      </c>
      <c r="F36" s="10" t="s">
        <v>257</v>
      </c>
      <c r="G36" s="10" t="s">
        <v>194</v>
      </c>
      <c r="H36" s="10" t="s">
        <v>194</v>
      </c>
      <c r="I36" s="10" t="s">
        <v>361</v>
      </c>
      <c r="J36" s="10" t="s">
        <v>561</v>
      </c>
      <c r="K36" s="12" t="s">
        <v>660</v>
      </c>
      <c r="L36" s="10" t="s">
        <v>534</v>
      </c>
      <c r="M36" s="10" t="s">
        <v>535</v>
      </c>
      <c r="N36" s="12"/>
      <c r="O36" s="10" t="s">
        <v>740</v>
      </c>
      <c r="P36" s="12" t="s">
        <v>773</v>
      </c>
      <c r="Q36" s="10" t="s">
        <v>203</v>
      </c>
      <c r="R36" s="10" t="s">
        <v>803</v>
      </c>
      <c r="S36" s="10" t="s">
        <v>906</v>
      </c>
      <c r="T36" s="21">
        <f t="shared" si="0"/>
        <v>228180.20689655171</v>
      </c>
      <c r="U36" s="22">
        <v>264689.03999999998</v>
      </c>
      <c r="V36" s="10" t="s">
        <v>194</v>
      </c>
      <c r="W36" s="10" t="s">
        <v>194</v>
      </c>
      <c r="X36" s="10" t="s">
        <v>204</v>
      </c>
      <c r="Y36" s="10" t="s">
        <v>194</v>
      </c>
      <c r="Z36" s="10" t="s">
        <v>205</v>
      </c>
      <c r="AA36" s="10" t="s">
        <v>361</v>
      </c>
      <c r="AB36" s="10" t="s">
        <v>194</v>
      </c>
      <c r="AC36" s="16">
        <v>43725</v>
      </c>
      <c r="AD36" s="16">
        <v>43760</v>
      </c>
      <c r="AE36" s="10" t="s">
        <v>194</v>
      </c>
      <c r="AF36" s="10" t="s">
        <v>194</v>
      </c>
      <c r="AG36" s="10" t="s">
        <v>769</v>
      </c>
      <c r="AH36" s="10" t="s">
        <v>981</v>
      </c>
      <c r="AI36" s="10" t="s">
        <v>561</v>
      </c>
      <c r="AJ36" s="10" t="s">
        <v>194</v>
      </c>
      <c r="AK36" s="10" t="s">
        <v>194</v>
      </c>
      <c r="AL36" s="10" t="s">
        <v>194</v>
      </c>
      <c r="AM36" s="10" t="s">
        <v>194</v>
      </c>
      <c r="AN36" s="10" t="s">
        <v>194</v>
      </c>
      <c r="AO36" s="10" t="s">
        <v>194</v>
      </c>
      <c r="AP36" s="10" t="s">
        <v>194</v>
      </c>
      <c r="AQ36" s="10" t="s">
        <v>208</v>
      </c>
      <c r="AR36" s="16">
        <v>43871</v>
      </c>
      <c r="AS36" s="16">
        <v>43840</v>
      </c>
    </row>
    <row r="37" spans="1:45" s="10" customFormat="1" x14ac:dyDescent="0.25">
      <c r="A37" s="10">
        <v>2019</v>
      </c>
      <c r="B37" s="16">
        <v>43800</v>
      </c>
      <c r="C37" s="16">
        <v>43830</v>
      </c>
      <c r="D37" s="10" t="s">
        <v>109</v>
      </c>
      <c r="E37" s="10" t="s">
        <v>111</v>
      </c>
      <c r="F37" s="10" t="s">
        <v>258</v>
      </c>
      <c r="G37" s="10" t="s">
        <v>194</v>
      </c>
      <c r="H37" s="10" t="s">
        <v>194</v>
      </c>
      <c r="I37" s="10" t="s">
        <v>362</v>
      </c>
      <c r="J37" s="10" t="s">
        <v>562</v>
      </c>
      <c r="K37" s="12" t="s">
        <v>661</v>
      </c>
      <c r="L37" s="12" t="s">
        <v>654</v>
      </c>
      <c r="M37" s="12" t="s">
        <v>464</v>
      </c>
      <c r="N37" s="12"/>
      <c r="O37" s="10" t="s">
        <v>742</v>
      </c>
      <c r="P37" s="12" t="s">
        <v>774</v>
      </c>
      <c r="Q37" s="10" t="s">
        <v>203</v>
      </c>
      <c r="R37" s="10" t="s">
        <v>804</v>
      </c>
      <c r="S37" s="10" t="s">
        <v>907</v>
      </c>
      <c r="T37" s="21">
        <f t="shared" si="0"/>
        <v>1116824.1465517243</v>
      </c>
      <c r="U37" s="22">
        <v>1295516.01</v>
      </c>
      <c r="V37" s="10" t="s">
        <v>194</v>
      </c>
      <c r="W37" s="10" t="s">
        <v>194</v>
      </c>
      <c r="X37" s="10" t="s">
        <v>204</v>
      </c>
      <c r="Y37" s="10" t="s">
        <v>194</v>
      </c>
      <c r="Z37" s="10" t="s">
        <v>205</v>
      </c>
      <c r="AA37" s="10" t="s">
        <v>362</v>
      </c>
      <c r="AB37" s="10" t="s">
        <v>194</v>
      </c>
      <c r="AC37" s="16">
        <v>43727</v>
      </c>
      <c r="AD37" s="16">
        <v>43786</v>
      </c>
      <c r="AE37" s="10" t="s">
        <v>194</v>
      </c>
      <c r="AF37" s="10" t="s">
        <v>194</v>
      </c>
      <c r="AG37" s="10" t="s">
        <v>206</v>
      </c>
      <c r="AH37" s="10" t="s">
        <v>207</v>
      </c>
      <c r="AI37" s="10" t="s">
        <v>562</v>
      </c>
      <c r="AJ37" s="10" t="s">
        <v>194</v>
      </c>
      <c r="AK37" s="10" t="s">
        <v>194</v>
      </c>
      <c r="AL37" s="10" t="s">
        <v>194</v>
      </c>
      <c r="AM37" s="10" t="s">
        <v>194</v>
      </c>
      <c r="AN37" s="10" t="s">
        <v>194</v>
      </c>
      <c r="AO37" s="10" t="s">
        <v>194</v>
      </c>
      <c r="AP37" s="10" t="s">
        <v>194</v>
      </c>
      <c r="AQ37" s="10" t="s">
        <v>208</v>
      </c>
      <c r="AR37" s="16">
        <v>43871</v>
      </c>
      <c r="AS37" s="16">
        <v>43840</v>
      </c>
    </row>
    <row r="38" spans="1:45" s="10" customFormat="1" x14ac:dyDescent="0.25">
      <c r="A38" s="10">
        <v>2019</v>
      </c>
      <c r="B38" s="16">
        <v>43800</v>
      </c>
      <c r="C38" s="16">
        <v>43830</v>
      </c>
      <c r="D38" s="10" t="s">
        <v>109</v>
      </c>
      <c r="E38" s="10" t="s">
        <v>111</v>
      </c>
      <c r="F38" s="10" t="s">
        <v>259</v>
      </c>
      <c r="G38" s="10" t="s">
        <v>194</v>
      </c>
      <c r="H38" s="10" t="s">
        <v>194</v>
      </c>
      <c r="I38" s="10" t="s">
        <v>363</v>
      </c>
      <c r="J38" s="10" t="s">
        <v>563</v>
      </c>
      <c r="K38" s="12" t="s">
        <v>662</v>
      </c>
      <c r="L38" s="12" t="s">
        <v>663</v>
      </c>
      <c r="M38" s="12" t="s">
        <v>658</v>
      </c>
      <c r="N38" s="12"/>
      <c r="O38" s="10" t="s">
        <v>743</v>
      </c>
      <c r="P38" s="12" t="s">
        <v>774</v>
      </c>
      <c r="Q38" s="10" t="s">
        <v>203</v>
      </c>
      <c r="R38" s="10" t="s">
        <v>805</v>
      </c>
      <c r="S38" s="10" t="s">
        <v>908</v>
      </c>
      <c r="T38" s="21">
        <f t="shared" si="0"/>
        <v>68376.362068965522</v>
      </c>
      <c r="U38" s="22">
        <v>79316.58</v>
      </c>
      <c r="V38" s="10" t="s">
        <v>194</v>
      </c>
      <c r="W38" s="10" t="s">
        <v>194</v>
      </c>
      <c r="X38" s="10" t="s">
        <v>204</v>
      </c>
      <c r="Y38" s="10" t="s">
        <v>194</v>
      </c>
      <c r="Z38" s="10" t="s">
        <v>205</v>
      </c>
      <c r="AA38" s="10" t="s">
        <v>363</v>
      </c>
      <c r="AB38" s="10" t="s">
        <v>194</v>
      </c>
      <c r="AC38" s="24">
        <v>43710</v>
      </c>
      <c r="AD38" s="24" t="s">
        <v>194</v>
      </c>
      <c r="AE38" s="10" t="s">
        <v>194</v>
      </c>
      <c r="AF38" s="10" t="s">
        <v>194</v>
      </c>
      <c r="AG38" s="10" t="s">
        <v>206</v>
      </c>
      <c r="AH38" s="10" t="s">
        <v>207</v>
      </c>
      <c r="AI38" s="10" t="s">
        <v>563</v>
      </c>
      <c r="AJ38" s="10" t="s">
        <v>194</v>
      </c>
      <c r="AK38" s="10" t="s">
        <v>194</v>
      </c>
      <c r="AL38" s="10" t="s">
        <v>194</v>
      </c>
      <c r="AM38" s="10" t="s">
        <v>194</v>
      </c>
      <c r="AN38" s="10" t="s">
        <v>194</v>
      </c>
      <c r="AO38" s="10" t="s">
        <v>194</v>
      </c>
      <c r="AP38" s="10" t="s">
        <v>194</v>
      </c>
      <c r="AQ38" s="10" t="s">
        <v>208</v>
      </c>
      <c r="AR38" s="16">
        <v>43871</v>
      </c>
      <c r="AS38" s="16">
        <v>43840</v>
      </c>
    </row>
    <row r="39" spans="1:45" s="10" customFormat="1" x14ac:dyDescent="0.25">
      <c r="A39" s="10">
        <v>2019</v>
      </c>
      <c r="B39" s="16">
        <v>43800</v>
      </c>
      <c r="C39" s="16">
        <v>43830</v>
      </c>
      <c r="D39" s="10" t="s">
        <v>109</v>
      </c>
      <c r="E39" s="10" t="s">
        <v>111</v>
      </c>
      <c r="F39" s="10" t="s">
        <v>260</v>
      </c>
      <c r="G39" s="10" t="s">
        <v>194</v>
      </c>
      <c r="H39" s="10" t="s">
        <v>194</v>
      </c>
      <c r="I39" s="10" t="s">
        <v>364</v>
      </c>
      <c r="J39" s="10" t="s">
        <v>615</v>
      </c>
      <c r="K39" s="12" t="s">
        <v>662</v>
      </c>
      <c r="L39" s="12" t="s">
        <v>663</v>
      </c>
      <c r="M39" s="12" t="s">
        <v>658</v>
      </c>
      <c r="N39" s="12"/>
      <c r="O39" s="10" t="s">
        <v>743</v>
      </c>
      <c r="P39" s="12" t="s">
        <v>774</v>
      </c>
      <c r="Q39" s="10" t="s">
        <v>203</v>
      </c>
      <c r="R39" s="10" t="s">
        <v>806</v>
      </c>
      <c r="T39" s="21">
        <f t="shared" si="0"/>
        <v>219317.20689655174</v>
      </c>
      <c r="U39" s="22">
        <v>254407.96</v>
      </c>
      <c r="V39" s="10" t="s">
        <v>194</v>
      </c>
      <c r="W39" s="10" t="s">
        <v>194</v>
      </c>
      <c r="X39" s="10" t="s">
        <v>204</v>
      </c>
      <c r="Y39" s="10" t="s">
        <v>194</v>
      </c>
      <c r="Z39" s="10" t="s">
        <v>205</v>
      </c>
      <c r="AA39" s="10" t="s">
        <v>364</v>
      </c>
      <c r="AB39" s="10" t="s">
        <v>194</v>
      </c>
      <c r="AC39" s="25" t="s">
        <v>194</v>
      </c>
      <c r="AD39" s="25" t="s">
        <v>194</v>
      </c>
      <c r="AE39" s="10" t="s">
        <v>194</v>
      </c>
      <c r="AF39" s="10" t="s">
        <v>194</v>
      </c>
      <c r="AG39" s="10" t="s">
        <v>206</v>
      </c>
      <c r="AH39" s="10" t="s">
        <v>207</v>
      </c>
      <c r="AI39" s="10" t="s">
        <v>615</v>
      </c>
      <c r="AJ39" s="10" t="s">
        <v>194</v>
      </c>
      <c r="AK39" s="10" t="s">
        <v>194</v>
      </c>
      <c r="AL39" s="10" t="s">
        <v>194</v>
      </c>
      <c r="AM39" s="10" t="s">
        <v>194</v>
      </c>
      <c r="AN39" s="10" t="s">
        <v>194</v>
      </c>
      <c r="AO39" s="10" t="s">
        <v>194</v>
      </c>
      <c r="AP39" s="10" t="s">
        <v>194</v>
      </c>
      <c r="AQ39" s="10" t="s">
        <v>208</v>
      </c>
      <c r="AR39" s="16">
        <v>43871</v>
      </c>
      <c r="AS39" s="16">
        <v>43840</v>
      </c>
    </row>
    <row r="40" spans="1:45" s="10" customFormat="1" x14ac:dyDescent="0.25">
      <c r="A40" s="10">
        <v>2019</v>
      </c>
      <c r="B40" s="16">
        <v>43800</v>
      </c>
      <c r="C40" s="16">
        <v>43830</v>
      </c>
      <c r="D40" s="10" t="s">
        <v>109</v>
      </c>
      <c r="E40" s="10" t="s">
        <v>111</v>
      </c>
      <c r="F40" s="10" t="s">
        <v>261</v>
      </c>
      <c r="G40" s="10" t="s">
        <v>194</v>
      </c>
      <c r="H40" s="10" t="s">
        <v>194</v>
      </c>
      <c r="I40" s="10" t="s">
        <v>365</v>
      </c>
      <c r="J40" s="10" t="s">
        <v>564</v>
      </c>
      <c r="K40" s="12" t="s">
        <v>454</v>
      </c>
      <c r="L40" s="12" t="s">
        <v>455</v>
      </c>
      <c r="M40" s="12" t="s">
        <v>456</v>
      </c>
      <c r="N40" s="12"/>
      <c r="O40" s="10" t="s">
        <v>457</v>
      </c>
      <c r="P40" s="12" t="s">
        <v>774</v>
      </c>
      <c r="Q40" s="10" t="s">
        <v>203</v>
      </c>
      <c r="R40" s="10" t="s">
        <v>807</v>
      </c>
      <c r="S40" s="10" t="s">
        <v>909</v>
      </c>
      <c r="T40" s="21">
        <f t="shared" si="0"/>
        <v>860000.00000000012</v>
      </c>
      <c r="U40" s="22">
        <v>997600</v>
      </c>
      <c r="V40" s="10" t="s">
        <v>194</v>
      </c>
      <c r="W40" s="10" t="s">
        <v>194</v>
      </c>
      <c r="X40" s="10" t="s">
        <v>204</v>
      </c>
      <c r="Y40" s="10" t="s">
        <v>194</v>
      </c>
      <c r="Z40" s="10" t="s">
        <v>205</v>
      </c>
      <c r="AA40" s="10" t="s">
        <v>365</v>
      </c>
      <c r="AB40" s="10" t="s">
        <v>194</v>
      </c>
      <c r="AC40" s="16">
        <v>43726</v>
      </c>
      <c r="AD40" s="16">
        <v>43785</v>
      </c>
      <c r="AE40" s="10" t="s">
        <v>194</v>
      </c>
      <c r="AF40" s="10" t="s">
        <v>194</v>
      </c>
      <c r="AG40" s="10" t="s">
        <v>769</v>
      </c>
      <c r="AH40" s="10" t="s">
        <v>981</v>
      </c>
      <c r="AI40" s="10" t="s">
        <v>564</v>
      </c>
      <c r="AJ40" s="10" t="s">
        <v>194</v>
      </c>
      <c r="AK40" s="10" t="s">
        <v>194</v>
      </c>
      <c r="AL40" s="10" t="s">
        <v>194</v>
      </c>
      <c r="AM40" s="10" t="s">
        <v>194</v>
      </c>
      <c r="AN40" s="10" t="s">
        <v>194</v>
      </c>
      <c r="AO40" s="10" t="s">
        <v>194</v>
      </c>
      <c r="AP40" s="10" t="s">
        <v>194</v>
      </c>
      <c r="AQ40" s="10" t="s">
        <v>208</v>
      </c>
      <c r="AR40" s="16">
        <v>43871</v>
      </c>
      <c r="AS40" s="16">
        <v>43840</v>
      </c>
    </row>
    <row r="41" spans="1:45" s="10" customFormat="1" x14ac:dyDescent="0.25">
      <c r="A41" s="10">
        <v>2019</v>
      </c>
      <c r="B41" s="16">
        <v>43800</v>
      </c>
      <c r="C41" s="16">
        <v>43830</v>
      </c>
      <c r="D41" s="10" t="s">
        <v>109</v>
      </c>
      <c r="E41" s="10" t="s">
        <v>111</v>
      </c>
      <c r="F41" s="10" t="s">
        <v>262</v>
      </c>
      <c r="G41" s="10" t="s">
        <v>194</v>
      </c>
      <c r="H41" s="10" t="s">
        <v>194</v>
      </c>
      <c r="I41" s="10" t="s">
        <v>366</v>
      </c>
      <c r="J41" s="10" t="s">
        <v>565</v>
      </c>
      <c r="K41" s="12" t="s">
        <v>651</v>
      </c>
      <c r="L41" s="12" t="s">
        <v>652</v>
      </c>
      <c r="M41" s="12" t="s">
        <v>653</v>
      </c>
      <c r="N41" s="12"/>
      <c r="O41" s="10" t="s">
        <v>744</v>
      </c>
      <c r="P41" s="12" t="s">
        <v>774</v>
      </c>
      <c r="Q41" s="10" t="s">
        <v>203</v>
      </c>
      <c r="R41" s="10" t="s">
        <v>808</v>
      </c>
      <c r="S41" s="10" t="s">
        <v>910</v>
      </c>
      <c r="T41" s="21">
        <f t="shared" si="0"/>
        <v>622075.82758620696</v>
      </c>
      <c r="U41" s="22">
        <v>721607.96</v>
      </c>
      <c r="V41" s="10" t="s">
        <v>194</v>
      </c>
      <c r="W41" s="10" t="s">
        <v>194</v>
      </c>
      <c r="X41" s="10" t="s">
        <v>204</v>
      </c>
      <c r="Y41" s="10" t="s">
        <v>194</v>
      </c>
      <c r="Z41" s="10" t="s">
        <v>205</v>
      </c>
      <c r="AA41" s="10" t="s">
        <v>366</v>
      </c>
      <c r="AB41" s="10" t="s">
        <v>194</v>
      </c>
      <c r="AC41" s="16">
        <v>43726</v>
      </c>
      <c r="AD41" s="16">
        <v>43785</v>
      </c>
      <c r="AE41" s="10" t="s">
        <v>194</v>
      </c>
      <c r="AF41" s="10" t="s">
        <v>194</v>
      </c>
      <c r="AG41" s="10" t="s">
        <v>206</v>
      </c>
      <c r="AH41" s="10" t="s">
        <v>207</v>
      </c>
      <c r="AI41" s="10" t="s">
        <v>565</v>
      </c>
      <c r="AJ41" s="10" t="s">
        <v>194</v>
      </c>
      <c r="AK41" s="10" t="s">
        <v>194</v>
      </c>
      <c r="AL41" s="10" t="s">
        <v>194</v>
      </c>
      <c r="AM41" s="10" t="s">
        <v>194</v>
      </c>
      <c r="AN41" s="10" t="s">
        <v>194</v>
      </c>
      <c r="AO41" s="10" t="s">
        <v>194</v>
      </c>
      <c r="AP41" s="10" t="s">
        <v>194</v>
      </c>
      <c r="AQ41" s="10" t="s">
        <v>208</v>
      </c>
      <c r="AR41" s="16">
        <v>43871</v>
      </c>
      <c r="AS41" s="16">
        <v>43840</v>
      </c>
    </row>
    <row r="42" spans="1:45" s="10" customFormat="1" x14ac:dyDescent="0.25">
      <c r="A42" s="10">
        <v>2019</v>
      </c>
      <c r="B42" s="16">
        <v>43800</v>
      </c>
      <c r="C42" s="16">
        <v>43830</v>
      </c>
      <c r="D42" s="10" t="s">
        <v>109</v>
      </c>
      <c r="E42" s="10" t="s">
        <v>111</v>
      </c>
      <c r="F42" s="10" t="s">
        <v>263</v>
      </c>
      <c r="G42" s="10" t="s">
        <v>194</v>
      </c>
      <c r="H42" s="10" t="s">
        <v>194</v>
      </c>
      <c r="I42" s="10" t="s">
        <v>367</v>
      </c>
      <c r="J42" s="8" t="s">
        <v>617</v>
      </c>
      <c r="K42" s="12" t="s">
        <v>167</v>
      </c>
      <c r="L42" s="12" t="s">
        <v>168</v>
      </c>
      <c r="M42" s="12" t="s">
        <v>152</v>
      </c>
      <c r="N42" s="12"/>
      <c r="O42" s="10" t="s">
        <v>636</v>
      </c>
      <c r="P42" s="12" t="s">
        <v>774</v>
      </c>
      <c r="Q42" s="10" t="s">
        <v>203</v>
      </c>
      <c r="R42" s="10" t="s">
        <v>809</v>
      </c>
      <c r="S42" s="10" t="s">
        <v>911</v>
      </c>
      <c r="T42" s="21">
        <f t="shared" si="0"/>
        <v>241789.70689655174</v>
      </c>
      <c r="U42" s="22">
        <v>280476.06</v>
      </c>
      <c r="V42" s="10" t="s">
        <v>194</v>
      </c>
      <c r="W42" s="10" t="s">
        <v>194</v>
      </c>
      <c r="X42" s="10" t="s">
        <v>204</v>
      </c>
      <c r="Y42" s="10" t="s">
        <v>194</v>
      </c>
      <c r="Z42" s="10" t="s">
        <v>205</v>
      </c>
      <c r="AA42" s="10" t="s">
        <v>367</v>
      </c>
      <c r="AB42" s="10" t="s">
        <v>194</v>
      </c>
      <c r="AC42" s="16">
        <v>43732</v>
      </c>
      <c r="AD42" s="16">
        <v>43791</v>
      </c>
      <c r="AE42" s="10" t="s">
        <v>194</v>
      </c>
      <c r="AF42" s="10" t="s">
        <v>194</v>
      </c>
      <c r="AG42" s="10" t="s">
        <v>206</v>
      </c>
      <c r="AH42" s="10" t="s">
        <v>207</v>
      </c>
      <c r="AI42" s="8" t="s">
        <v>617</v>
      </c>
      <c r="AJ42" s="10" t="s">
        <v>194</v>
      </c>
      <c r="AK42" s="10" t="s">
        <v>194</v>
      </c>
      <c r="AL42" s="10" t="s">
        <v>194</v>
      </c>
      <c r="AM42" s="10" t="s">
        <v>194</v>
      </c>
      <c r="AN42" s="10" t="s">
        <v>194</v>
      </c>
      <c r="AO42" s="10" t="s">
        <v>194</v>
      </c>
      <c r="AP42" s="10" t="s">
        <v>194</v>
      </c>
      <c r="AQ42" s="10" t="s">
        <v>208</v>
      </c>
      <c r="AR42" s="16">
        <v>43871</v>
      </c>
      <c r="AS42" s="16">
        <v>43840</v>
      </c>
    </row>
    <row r="43" spans="1:45" s="10" customFormat="1" x14ac:dyDescent="0.25">
      <c r="A43" s="10">
        <v>2019</v>
      </c>
      <c r="B43" s="16">
        <v>43800</v>
      </c>
      <c r="C43" s="16">
        <v>43830</v>
      </c>
      <c r="D43" s="10" t="s">
        <v>109</v>
      </c>
      <c r="E43" s="10" t="s">
        <v>111</v>
      </c>
      <c r="F43" s="10" t="s">
        <v>264</v>
      </c>
      <c r="G43" s="10" t="s">
        <v>194</v>
      </c>
      <c r="H43" s="10" t="s">
        <v>194</v>
      </c>
      <c r="I43" s="10" t="s">
        <v>368</v>
      </c>
      <c r="J43" s="8" t="s">
        <v>616</v>
      </c>
      <c r="K43" s="12" t="s">
        <v>167</v>
      </c>
      <c r="L43" s="12" t="s">
        <v>168</v>
      </c>
      <c r="M43" s="12" t="s">
        <v>152</v>
      </c>
      <c r="N43" s="12"/>
      <c r="O43" s="10" t="s">
        <v>636</v>
      </c>
      <c r="P43" s="12" t="s">
        <v>774</v>
      </c>
      <c r="Q43" s="10" t="s">
        <v>203</v>
      </c>
      <c r="R43" s="10" t="s">
        <v>810</v>
      </c>
      <c r="S43" s="10" t="s">
        <v>912</v>
      </c>
      <c r="T43" s="21">
        <f t="shared" si="0"/>
        <v>508087.31034482765</v>
      </c>
      <c r="U43" s="22">
        <v>589381.28</v>
      </c>
      <c r="V43" s="10" t="s">
        <v>194</v>
      </c>
      <c r="W43" s="10" t="s">
        <v>194</v>
      </c>
      <c r="X43" s="10" t="s">
        <v>204</v>
      </c>
      <c r="Y43" s="10" t="s">
        <v>194</v>
      </c>
      <c r="Z43" s="10" t="s">
        <v>205</v>
      </c>
      <c r="AA43" s="10" t="s">
        <v>368</v>
      </c>
      <c r="AB43" s="10" t="s">
        <v>194</v>
      </c>
      <c r="AC43" s="16">
        <v>43732</v>
      </c>
      <c r="AD43" s="16">
        <v>43791</v>
      </c>
      <c r="AE43" s="10" t="s">
        <v>194</v>
      </c>
      <c r="AF43" s="10" t="s">
        <v>194</v>
      </c>
      <c r="AG43" s="10" t="s">
        <v>770</v>
      </c>
      <c r="AH43" s="10" t="s">
        <v>207</v>
      </c>
      <c r="AI43" s="8" t="s">
        <v>616</v>
      </c>
      <c r="AJ43" s="10" t="s">
        <v>194</v>
      </c>
      <c r="AK43" s="10" t="s">
        <v>194</v>
      </c>
      <c r="AL43" s="10" t="s">
        <v>194</v>
      </c>
      <c r="AM43" s="10" t="s">
        <v>194</v>
      </c>
      <c r="AN43" s="10" t="s">
        <v>194</v>
      </c>
      <c r="AO43" s="10" t="s">
        <v>194</v>
      </c>
      <c r="AP43" s="10" t="s">
        <v>194</v>
      </c>
      <c r="AQ43" s="10" t="s">
        <v>208</v>
      </c>
      <c r="AR43" s="16">
        <v>43871</v>
      </c>
      <c r="AS43" s="16">
        <v>43840</v>
      </c>
    </row>
    <row r="44" spans="1:45" s="10" customFormat="1" x14ac:dyDescent="0.25">
      <c r="A44" s="10">
        <v>2019</v>
      </c>
      <c r="B44" s="16">
        <v>43800</v>
      </c>
      <c r="C44" s="16">
        <v>43830</v>
      </c>
      <c r="D44" s="10" t="s">
        <v>109</v>
      </c>
      <c r="E44" s="10" t="s">
        <v>111</v>
      </c>
      <c r="F44" s="10" t="s">
        <v>265</v>
      </c>
      <c r="G44" s="10" t="s">
        <v>194</v>
      </c>
      <c r="H44" s="10" t="s">
        <v>194</v>
      </c>
      <c r="I44" s="10" t="s">
        <v>369</v>
      </c>
      <c r="J44" s="8" t="s">
        <v>566</v>
      </c>
      <c r="K44" s="12" t="s">
        <v>651</v>
      </c>
      <c r="L44" s="12" t="s">
        <v>652</v>
      </c>
      <c r="M44" s="12" t="s">
        <v>653</v>
      </c>
      <c r="N44" s="12"/>
      <c r="O44" s="10" t="s">
        <v>744</v>
      </c>
      <c r="P44" s="12" t="s">
        <v>774</v>
      </c>
      <c r="Q44" s="10" t="s">
        <v>203</v>
      </c>
      <c r="R44" s="10" t="s">
        <v>811</v>
      </c>
      <c r="S44" s="10" t="s">
        <v>913</v>
      </c>
      <c r="T44" s="21">
        <f t="shared" si="0"/>
        <v>675393.56034482771</v>
      </c>
      <c r="U44" s="22">
        <v>783456.53</v>
      </c>
      <c r="V44" s="10" t="s">
        <v>194</v>
      </c>
      <c r="W44" s="10" t="s">
        <v>194</v>
      </c>
      <c r="X44" s="10" t="s">
        <v>204</v>
      </c>
      <c r="Y44" s="10" t="s">
        <v>194</v>
      </c>
      <c r="Z44" s="10" t="s">
        <v>205</v>
      </c>
      <c r="AA44" s="10" t="s">
        <v>369</v>
      </c>
      <c r="AB44" s="10" t="s">
        <v>194</v>
      </c>
      <c r="AC44" s="16">
        <v>43732</v>
      </c>
      <c r="AD44" s="16" t="s">
        <v>194</v>
      </c>
      <c r="AE44" s="10" t="s">
        <v>194</v>
      </c>
      <c r="AF44" s="10" t="s">
        <v>194</v>
      </c>
      <c r="AG44" s="10" t="s">
        <v>206</v>
      </c>
      <c r="AH44" s="10" t="s">
        <v>207</v>
      </c>
      <c r="AI44" s="8" t="s">
        <v>566</v>
      </c>
      <c r="AJ44" s="10" t="s">
        <v>194</v>
      </c>
      <c r="AK44" s="10" t="s">
        <v>194</v>
      </c>
      <c r="AL44" s="10" t="s">
        <v>194</v>
      </c>
      <c r="AM44" s="10" t="s">
        <v>194</v>
      </c>
      <c r="AN44" s="10" t="s">
        <v>194</v>
      </c>
      <c r="AO44" s="10" t="s">
        <v>194</v>
      </c>
      <c r="AP44" s="10" t="s">
        <v>194</v>
      </c>
      <c r="AQ44" s="10" t="s">
        <v>208</v>
      </c>
      <c r="AR44" s="16">
        <v>43871</v>
      </c>
      <c r="AS44" s="16">
        <v>43840</v>
      </c>
    </row>
    <row r="45" spans="1:45" s="10" customFormat="1" x14ac:dyDescent="0.25">
      <c r="A45" s="10">
        <v>2019</v>
      </c>
      <c r="B45" s="16">
        <v>43800</v>
      </c>
      <c r="C45" s="16">
        <v>43830</v>
      </c>
      <c r="D45" s="10" t="s">
        <v>109</v>
      </c>
      <c r="E45" s="10" t="s">
        <v>111</v>
      </c>
      <c r="F45" s="10" t="s">
        <v>266</v>
      </c>
      <c r="G45" s="10" t="s">
        <v>194</v>
      </c>
      <c r="H45" s="10" t="s">
        <v>194</v>
      </c>
      <c r="I45" s="10" t="s">
        <v>370</v>
      </c>
      <c r="J45" s="10" t="s">
        <v>618</v>
      </c>
      <c r="K45" s="12" t="s">
        <v>667</v>
      </c>
      <c r="L45" s="12" t="s">
        <v>554</v>
      </c>
      <c r="M45" s="12" t="s">
        <v>665</v>
      </c>
      <c r="N45" s="12"/>
      <c r="O45" s="10" t="s">
        <v>748</v>
      </c>
      <c r="P45" s="12" t="s">
        <v>774</v>
      </c>
      <c r="Q45" s="10" t="s">
        <v>203</v>
      </c>
      <c r="R45" s="10" t="s">
        <v>812</v>
      </c>
      <c r="S45" s="10" t="s">
        <v>914</v>
      </c>
      <c r="T45" s="21">
        <f t="shared" si="0"/>
        <v>267121.31896551722</v>
      </c>
      <c r="U45" s="22">
        <v>309860.73</v>
      </c>
      <c r="V45" s="10" t="s">
        <v>194</v>
      </c>
      <c r="W45" s="10" t="s">
        <v>194</v>
      </c>
      <c r="X45" s="10" t="s">
        <v>204</v>
      </c>
      <c r="Y45" s="10" t="s">
        <v>194</v>
      </c>
      <c r="Z45" s="10" t="s">
        <v>205</v>
      </c>
      <c r="AA45" s="10" t="s">
        <v>370</v>
      </c>
      <c r="AB45" s="10" t="s">
        <v>194</v>
      </c>
      <c r="AC45" s="16">
        <v>43734</v>
      </c>
      <c r="AD45" s="16">
        <v>43794</v>
      </c>
      <c r="AE45" s="10" t="s">
        <v>194</v>
      </c>
      <c r="AF45" s="10" t="s">
        <v>194</v>
      </c>
      <c r="AG45" s="10" t="s">
        <v>770</v>
      </c>
      <c r="AH45" s="10" t="s">
        <v>207</v>
      </c>
      <c r="AI45" s="10" t="s">
        <v>618</v>
      </c>
      <c r="AJ45" s="10" t="s">
        <v>194</v>
      </c>
      <c r="AK45" s="10" t="s">
        <v>194</v>
      </c>
      <c r="AL45" s="10" t="s">
        <v>194</v>
      </c>
      <c r="AM45" s="10" t="s">
        <v>194</v>
      </c>
      <c r="AN45" s="10" t="s">
        <v>194</v>
      </c>
      <c r="AO45" s="10" t="s">
        <v>194</v>
      </c>
      <c r="AP45" s="10" t="s">
        <v>194</v>
      </c>
      <c r="AQ45" s="10" t="s">
        <v>208</v>
      </c>
      <c r="AR45" s="16">
        <v>43871</v>
      </c>
      <c r="AS45" s="16">
        <v>43840</v>
      </c>
    </row>
    <row r="46" spans="1:45" s="10" customFormat="1" x14ac:dyDescent="0.25">
      <c r="A46" s="10">
        <v>2019</v>
      </c>
      <c r="B46" s="16">
        <v>43800</v>
      </c>
      <c r="C46" s="16">
        <v>43830</v>
      </c>
      <c r="D46" s="10" t="s">
        <v>109</v>
      </c>
      <c r="E46" s="10" t="s">
        <v>111</v>
      </c>
      <c r="F46" s="10" t="s">
        <v>267</v>
      </c>
      <c r="G46" s="10" t="s">
        <v>194</v>
      </c>
      <c r="H46" s="10" t="s">
        <v>194</v>
      </c>
      <c r="I46" s="10" t="s">
        <v>371</v>
      </c>
      <c r="J46" s="10" t="s">
        <v>619</v>
      </c>
      <c r="K46" s="12" t="s">
        <v>667</v>
      </c>
      <c r="L46" s="12" t="s">
        <v>554</v>
      </c>
      <c r="M46" s="12" t="s">
        <v>665</v>
      </c>
      <c r="N46" s="12"/>
      <c r="O46" s="10" t="s">
        <v>748</v>
      </c>
      <c r="P46" s="12" t="s">
        <v>774</v>
      </c>
      <c r="Q46" s="10" t="s">
        <v>203</v>
      </c>
      <c r="R46" s="10" t="s">
        <v>813</v>
      </c>
      <c r="S46" s="10" t="s">
        <v>915</v>
      </c>
      <c r="T46" s="21">
        <f t="shared" si="0"/>
        <v>258448.98275862072</v>
      </c>
      <c r="U46" s="22">
        <v>299800.82</v>
      </c>
      <c r="V46" s="10" t="s">
        <v>194</v>
      </c>
      <c r="W46" s="10" t="s">
        <v>194</v>
      </c>
      <c r="X46" s="10" t="s">
        <v>204</v>
      </c>
      <c r="Y46" s="10" t="s">
        <v>194</v>
      </c>
      <c r="Z46" s="10" t="s">
        <v>205</v>
      </c>
      <c r="AA46" s="10" t="s">
        <v>371</v>
      </c>
      <c r="AB46" s="10" t="s">
        <v>194</v>
      </c>
      <c r="AC46" s="16">
        <v>43734</v>
      </c>
      <c r="AD46" s="16">
        <v>43794</v>
      </c>
      <c r="AE46" s="10" t="s">
        <v>194</v>
      </c>
      <c r="AF46" s="10" t="s">
        <v>194</v>
      </c>
      <c r="AG46" s="10" t="s">
        <v>770</v>
      </c>
      <c r="AH46" s="10" t="s">
        <v>207</v>
      </c>
      <c r="AI46" s="10" t="s">
        <v>619</v>
      </c>
      <c r="AJ46" s="10" t="s">
        <v>194</v>
      </c>
      <c r="AK46" s="10" t="s">
        <v>194</v>
      </c>
      <c r="AL46" s="10" t="s">
        <v>194</v>
      </c>
      <c r="AM46" s="10" t="s">
        <v>194</v>
      </c>
      <c r="AN46" s="10" t="s">
        <v>194</v>
      </c>
      <c r="AO46" s="10" t="s">
        <v>194</v>
      </c>
      <c r="AP46" s="10" t="s">
        <v>194</v>
      </c>
      <c r="AQ46" s="10" t="s">
        <v>208</v>
      </c>
      <c r="AR46" s="16">
        <v>43871</v>
      </c>
      <c r="AS46" s="16">
        <v>43840</v>
      </c>
    </row>
    <row r="47" spans="1:45" s="10" customFormat="1" x14ac:dyDescent="0.25">
      <c r="A47" s="10">
        <v>2019</v>
      </c>
      <c r="B47" s="16">
        <v>43800</v>
      </c>
      <c r="C47" s="16">
        <v>43830</v>
      </c>
      <c r="D47" s="10" t="s">
        <v>109</v>
      </c>
      <c r="E47" s="10" t="s">
        <v>111</v>
      </c>
      <c r="F47" s="10" t="s">
        <v>268</v>
      </c>
      <c r="G47" s="10" t="s">
        <v>194</v>
      </c>
      <c r="H47" s="10" t="s">
        <v>194</v>
      </c>
      <c r="I47" s="10" t="s">
        <v>372</v>
      </c>
      <c r="J47" s="10" t="s">
        <v>567</v>
      </c>
      <c r="K47" s="12" t="s">
        <v>167</v>
      </c>
      <c r="L47" s="12" t="s">
        <v>168</v>
      </c>
      <c r="M47" s="12" t="s">
        <v>152</v>
      </c>
      <c r="N47" s="12"/>
      <c r="O47" s="10" t="s">
        <v>636</v>
      </c>
      <c r="P47" s="12" t="s">
        <v>774</v>
      </c>
      <c r="Q47" s="10" t="s">
        <v>203</v>
      </c>
      <c r="R47" s="10" t="s">
        <v>814</v>
      </c>
      <c r="S47" s="10" t="s">
        <v>916</v>
      </c>
      <c r="T47" s="21">
        <f t="shared" si="0"/>
        <v>304567.94827586209</v>
      </c>
      <c r="U47" s="22">
        <v>353298.82</v>
      </c>
      <c r="V47" s="10" t="s">
        <v>194</v>
      </c>
      <c r="W47" s="10" t="s">
        <v>194</v>
      </c>
      <c r="X47" s="10" t="s">
        <v>204</v>
      </c>
      <c r="Y47" s="10" t="s">
        <v>194</v>
      </c>
      <c r="Z47" s="10" t="s">
        <v>205</v>
      </c>
      <c r="AA47" s="10" t="s">
        <v>372</v>
      </c>
      <c r="AB47" s="10" t="s">
        <v>194</v>
      </c>
      <c r="AC47" s="16">
        <v>43734</v>
      </c>
      <c r="AD47" s="16">
        <v>43793</v>
      </c>
      <c r="AE47" s="10" t="s">
        <v>194</v>
      </c>
      <c r="AF47" s="10" t="s">
        <v>194</v>
      </c>
      <c r="AG47" s="10" t="s">
        <v>770</v>
      </c>
      <c r="AH47" s="10" t="s">
        <v>207</v>
      </c>
      <c r="AI47" s="10" t="s">
        <v>567</v>
      </c>
      <c r="AJ47" s="10" t="s">
        <v>194</v>
      </c>
      <c r="AK47" s="10" t="s">
        <v>194</v>
      </c>
      <c r="AL47" s="10" t="s">
        <v>194</v>
      </c>
      <c r="AM47" s="10" t="s">
        <v>194</v>
      </c>
      <c r="AN47" s="10" t="s">
        <v>194</v>
      </c>
      <c r="AO47" s="10" t="s">
        <v>194</v>
      </c>
      <c r="AP47" s="10" t="s">
        <v>194</v>
      </c>
      <c r="AQ47" s="10" t="s">
        <v>208</v>
      </c>
      <c r="AR47" s="16">
        <v>43871</v>
      </c>
      <c r="AS47" s="16">
        <v>43840</v>
      </c>
    </row>
    <row r="48" spans="1:45" s="10" customFormat="1" x14ac:dyDescent="0.25">
      <c r="A48" s="10">
        <v>2019</v>
      </c>
      <c r="B48" s="16">
        <v>43800</v>
      </c>
      <c r="C48" s="16">
        <v>43830</v>
      </c>
      <c r="D48" s="10" t="s">
        <v>109</v>
      </c>
      <c r="E48" s="10" t="s">
        <v>111</v>
      </c>
      <c r="F48" s="10" t="s">
        <v>269</v>
      </c>
      <c r="G48" s="10" t="s">
        <v>194</v>
      </c>
      <c r="H48" s="10" t="s">
        <v>194</v>
      </c>
      <c r="I48" s="10" t="s">
        <v>373</v>
      </c>
      <c r="J48" s="10" t="s">
        <v>620</v>
      </c>
      <c r="K48" s="12" t="s">
        <v>167</v>
      </c>
      <c r="L48" s="12" t="s">
        <v>168</v>
      </c>
      <c r="M48" s="12" t="s">
        <v>152</v>
      </c>
      <c r="N48" s="12"/>
      <c r="O48" s="10" t="s">
        <v>636</v>
      </c>
      <c r="P48" s="12" t="s">
        <v>774</v>
      </c>
      <c r="Q48" s="10" t="s">
        <v>203</v>
      </c>
      <c r="R48" s="10" t="s">
        <v>815</v>
      </c>
      <c r="S48" s="10" t="s">
        <v>917</v>
      </c>
      <c r="T48" s="21">
        <f t="shared" si="0"/>
        <v>81711.405172413797</v>
      </c>
      <c r="U48" s="22">
        <v>94785.23</v>
      </c>
      <c r="V48" s="10" t="s">
        <v>194</v>
      </c>
      <c r="W48" s="10" t="s">
        <v>194</v>
      </c>
      <c r="X48" s="10" t="s">
        <v>204</v>
      </c>
      <c r="Y48" s="10" t="s">
        <v>194</v>
      </c>
      <c r="Z48" s="10" t="s">
        <v>205</v>
      </c>
      <c r="AA48" s="10" t="s">
        <v>373</v>
      </c>
      <c r="AB48" s="10" t="s">
        <v>194</v>
      </c>
      <c r="AC48" s="16">
        <v>43734</v>
      </c>
      <c r="AD48" s="16">
        <v>43793</v>
      </c>
      <c r="AE48" s="10" t="s">
        <v>194</v>
      </c>
      <c r="AF48" s="10" t="s">
        <v>194</v>
      </c>
      <c r="AG48" s="10" t="s">
        <v>206</v>
      </c>
      <c r="AH48" s="10" t="s">
        <v>207</v>
      </c>
      <c r="AI48" s="10" t="s">
        <v>620</v>
      </c>
      <c r="AJ48" s="10" t="s">
        <v>194</v>
      </c>
      <c r="AK48" s="10" t="s">
        <v>194</v>
      </c>
      <c r="AL48" s="10" t="s">
        <v>194</v>
      </c>
      <c r="AM48" s="10" t="s">
        <v>194</v>
      </c>
      <c r="AN48" s="10" t="s">
        <v>194</v>
      </c>
      <c r="AO48" s="10" t="s">
        <v>194</v>
      </c>
      <c r="AP48" s="10" t="s">
        <v>194</v>
      </c>
      <c r="AQ48" s="10" t="s">
        <v>208</v>
      </c>
      <c r="AR48" s="16">
        <v>43871</v>
      </c>
      <c r="AS48" s="16">
        <v>43840</v>
      </c>
    </row>
    <row r="49" spans="1:45" s="10" customFormat="1" x14ac:dyDescent="0.25">
      <c r="A49" s="10">
        <v>2019</v>
      </c>
      <c r="B49" s="16">
        <v>43800</v>
      </c>
      <c r="C49" s="16">
        <v>43830</v>
      </c>
      <c r="D49" s="10" t="s">
        <v>109</v>
      </c>
      <c r="E49" s="10" t="s">
        <v>111</v>
      </c>
      <c r="F49" s="10" t="s">
        <v>270</v>
      </c>
      <c r="G49" s="10" t="s">
        <v>194</v>
      </c>
      <c r="H49" s="10" t="s">
        <v>194</v>
      </c>
      <c r="I49" s="10" t="s">
        <v>374</v>
      </c>
      <c r="J49" s="10" t="s">
        <v>621</v>
      </c>
      <c r="K49" s="12" t="s">
        <v>167</v>
      </c>
      <c r="L49" s="12" t="s">
        <v>168</v>
      </c>
      <c r="M49" s="12" t="s">
        <v>152</v>
      </c>
      <c r="N49" s="12"/>
      <c r="O49" s="10" t="s">
        <v>636</v>
      </c>
      <c r="P49" s="12" t="s">
        <v>774</v>
      </c>
      <c r="Q49" s="10" t="s">
        <v>203</v>
      </c>
      <c r="R49" s="10" t="s">
        <v>816</v>
      </c>
      <c r="S49" s="10" t="s">
        <v>918</v>
      </c>
      <c r="T49" s="21">
        <f t="shared" si="0"/>
        <v>26091.051724137931</v>
      </c>
      <c r="U49" s="22">
        <v>30265.62</v>
      </c>
      <c r="V49" s="10" t="s">
        <v>194</v>
      </c>
      <c r="W49" s="10" t="s">
        <v>194</v>
      </c>
      <c r="X49" s="10" t="s">
        <v>204</v>
      </c>
      <c r="Y49" s="10" t="s">
        <v>194</v>
      </c>
      <c r="Z49" s="10" t="s">
        <v>205</v>
      </c>
      <c r="AA49" s="10" t="s">
        <v>374</v>
      </c>
      <c r="AB49" s="10" t="s">
        <v>194</v>
      </c>
      <c r="AC49" s="16">
        <v>43734</v>
      </c>
      <c r="AD49" s="16">
        <v>43793</v>
      </c>
      <c r="AE49" s="10" t="s">
        <v>194</v>
      </c>
      <c r="AF49" s="10" t="s">
        <v>194</v>
      </c>
      <c r="AG49" s="10" t="s">
        <v>770</v>
      </c>
      <c r="AH49" s="10" t="s">
        <v>207</v>
      </c>
      <c r="AI49" s="10" t="s">
        <v>621</v>
      </c>
      <c r="AJ49" s="10" t="s">
        <v>194</v>
      </c>
      <c r="AK49" s="10" t="s">
        <v>194</v>
      </c>
      <c r="AL49" s="10" t="s">
        <v>194</v>
      </c>
      <c r="AM49" s="10" t="s">
        <v>194</v>
      </c>
      <c r="AN49" s="10" t="s">
        <v>194</v>
      </c>
      <c r="AO49" s="10" t="s">
        <v>194</v>
      </c>
      <c r="AP49" s="10" t="s">
        <v>194</v>
      </c>
      <c r="AQ49" s="10" t="s">
        <v>208</v>
      </c>
      <c r="AR49" s="16">
        <v>43871</v>
      </c>
      <c r="AS49" s="16">
        <v>43840</v>
      </c>
    </row>
    <row r="50" spans="1:45" s="10" customFormat="1" x14ac:dyDescent="0.25">
      <c r="A50" s="10">
        <v>2019</v>
      </c>
      <c r="B50" s="16">
        <v>43800</v>
      </c>
      <c r="C50" s="16">
        <v>43830</v>
      </c>
      <c r="D50" s="10" t="s">
        <v>109</v>
      </c>
      <c r="E50" s="10" t="s">
        <v>111</v>
      </c>
      <c r="F50" s="10" t="s">
        <v>271</v>
      </c>
      <c r="G50" s="10" t="s">
        <v>194</v>
      </c>
      <c r="H50" s="10" t="s">
        <v>194</v>
      </c>
      <c r="I50" s="10" t="s">
        <v>375</v>
      </c>
      <c r="J50" s="10" t="s">
        <v>622</v>
      </c>
      <c r="K50" s="12" t="s">
        <v>533</v>
      </c>
      <c r="L50" s="10" t="s">
        <v>534</v>
      </c>
      <c r="M50" s="10" t="s">
        <v>535</v>
      </c>
      <c r="N50" s="12"/>
      <c r="O50" s="10" t="s">
        <v>740</v>
      </c>
      <c r="P50" s="12" t="s">
        <v>774</v>
      </c>
      <c r="Q50" s="10" t="s">
        <v>203</v>
      </c>
      <c r="R50" s="10" t="s">
        <v>817</v>
      </c>
      <c r="S50" s="10" t="s">
        <v>919</v>
      </c>
      <c r="T50" s="21">
        <f t="shared" si="0"/>
        <v>309529.83620689658</v>
      </c>
      <c r="U50" s="22">
        <v>359054.61</v>
      </c>
      <c r="V50" s="10" t="s">
        <v>194</v>
      </c>
      <c r="W50" s="10" t="s">
        <v>194</v>
      </c>
      <c r="X50" s="10" t="s">
        <v>204</v>
      </c>
      <c r="Y50" s="10" t="s">
        <v>194</v>
      </c>
      <c r="Z50" s="10" t="s">
        <v>205</v>
      </c>
      <c r="AA50" s="10" t="s">
        <v>375</v>
      </c>
      <c r="AB50" s="10" t="s">
        <v>194</v>
      </c>
      <c r="AC50" s="16">
        <v>43734</v>
      </c>
      <c r="AD50" s="16">
        <v>43815</v>
      </c>
      <c r="AE50" s="10" t="s">
        <v>194</v>
      </c>
      <c r="AF50" s="10" t="s">
        <v>194</v>
      </c>
      <c r="AG50" s="10" t="s">
        <v>770</v>
      </c>
      <c r="AH50" s="10" t="s">
        <v>207</v>
      </c>
      <c r="AI50" s="10" t="s">
        <v>622</v>
      </c>
      <c r="AJ50" s="10" t="s">
        <v>194</v>
      </c>
      <c r="AK50" s="10" t="s">
        <v>194</v>
      </c>
      <c r="AL50" s="10" t="s">
        <v>194</v>
      </c>
      <c r="AM50" s="10" t="s">
        <v>194</v>
      </c>
      <c r="AN50" s="10" t="s">
        <v>194</v>
      </c>
      <c r="AO50" s="10" t="s">
        <v>194</v>
      </c>
      <c r="AP50" s="10" t="s">
        <v>194</v>
      </c>
      <c r="AQ50" s="10" t="s">
        <v>208</v>
      </c>
      <c r="AR50" s="16">
        <v>43871</v>
      </c>
      <c r="AS50" s="16">
        <v>43840</v>
      </c>
    </row>
    <row r="51" spans="1:45" s="10" customFormat="1" x14ac:dyDescent="0.25">
      <c r="A51" s="10">
        <v>2019</v>
      </c>
      <c r="B51" s="16">
        <v>43800</v>
      </c>
      <c r="C51" s="16">
        <v>43830</v>
      </c>
      <c r="D51" s="10" t="s">
        <v>109</v>
      </c>
      <c r="E51" s="10" t="s">
        <v>111</v>
      </c>
      <c r="F51" s="10" t="s">
        <v>272</v>
      </c>
      <c r="G51" s="10" t="s">
        <v>194</v>
      </c>
      <c r="H51" s="10" t="s">
        <v>194</v>
      </c>
      <c r="I51" s="10" t="s">
        <v>376</v>
      </c>
      <c r="J51" s="10" t="s">
        <v>568</v>
      </c>
      <c r="K51" s="12" t="s">
        <v>667</v>
      </c>
      <c r="L51" s="12" t="s">
        <v>554</v>
      </c>
      <c r="M51" s="12" t="s">
        <v>665</v>
      </c>
      <c r="N51" s="12"/>
      <c r="O51" s="10" t="s">
        <v>748</v>
      </c>
      <c r="P51" s="12" t="s">
        <v>774</v>
      </c>
      <c r="Q51" s="10" t="s">
        <v>203</v>
      </c>
      <c r="R51" s="10" t="s">
        <v>818</v>
      </c>
      <c r="S51" s="10" t="s">
        <v>920</v>
      </c>
      <c r="T51" s="21">
        <f t="shared" si="0"/>
        <v>318416.76724137936</v>
      </c>
      <c r="U51" s="22">
        <v>369363.45</v>
      </c>
      <c r="V51" s="10" t="s">
        <v>194</v>
      </c>
      <c r="W51" s="10" t="s">
        <v>194</v>
      </c>
      <c r="X51" s="10" t="s">
        <v>204</v>
      </c>
      <c r="Y51" s="10" t="s">
        <v>194</v>
      </c>
      <c r="Z51" s="10" t="s">
        <v>205</v>
      </c>
      <c r="AA51" s="10" t="s">
        <v>376</v>
      </c>
      <c r="AB51" s="10" t="s">
        <v>194</v>
      </c>
      <c r="AC51" s="16">
        <v>43738</v>
      </c>
      <c r="AD51" s="16">
        <v>43797</v>
      </c>
      <c r="AE51" s="10" t="s">
        <v>194</v>
      </c>
      <c r="AF51" s="10" t="s">
        <v>194</v>
      </c>
      <c r="AG51" s="10" t="s">
        <v>772</v>
      </c>
      <c r="AH51" s="10" t="s">
        <v>207</v>
      </c>
      <c r="AI51" s="10" t="s">
        <v>568</v>
      </c>
      <c r="AJ51" s="10" t="s">
        <v>194</v>
      </c>
      <c r="AK51" s="10" t="s">
        <v>194</v>
      </c>
      <c r="AL51" s="10" t="s">
        <v>194</v>
      </c>
      <c r="AM51" s="10" t="s">
        <v>194</v>
      </c>
      <c r="AN51" s="10" t="s">
        <v>194</v>
      </c>
      <c r="AO51" s="10" t="s">
        <v>194</v>
      </c>
      <c r="AP51" s="10" t="s">
        <v>194</v>
      </c>
      <c r="AQ51" s="10" t="s">
        <v>208</v>
      </c>
      <c r="AR51" s="16">
        <v>43871</v>
      </c>
      <c r="AS51" s="16">
        <v>43840</v>
      </c>
    </row>
    <row r="52" spans="1:45" s="10" customFormat="1" x14ac:dyDescent="0.25">
      <c r="A52" s="10">
        <v>2019</v>
      </c>
      <c r="B52" s="16">
        <v>43800</v>
      </c>
      <c r="C52" s="16">
        <v>43830</v>
      </c>
      <c r="D52" s="10" t="s">
        <v>109</v>
      </c>
      <c r="E52" s="10" t="s">
        <v>111</v>
      </c>
      <c r="F52" s="10" t="s">
        <v>273</v>
      </c>
      <c r="G52" s="10" t="s">
        <v>194</v>
      </c>
      <c r="H52" s="10" t="s">
        <v>194</v>
      </c>
      <c r="I52" s="10" t="s">
        <v>377</v>
      </c>
      <c r="J52" s="10" t="s">
        <v>623</v>
      </c>
      <c r="K52" s="12" t="s">
        <v>671</v>
      </c>
      <c r="L52" s="12" t="s">
        <v>554</v>
      </c>
      <c r="M52" s="12" t="s">
        <v>665</v>
      </c>
      <c r="N52" s="12"/>
      <c r="O52" s="10" t="s">
        <v>748</v>
      </c>
      <c r="P52" s="12" t="s">
        <v>774</v>
      </c>
      <c r="Q52" s="10" t="s">
        <v>203</v>
      </c>
      <c r="R52" s="10" t="s">
        <v>819</v>
      </c>
      <c r="S52" s="10" t="s">
        <v>921</v>
      </c>
      <c r="T52" s="21">
        <f t="shared" si="0"/>
        <v>127121.66379310346</v>
      </c>
      <c r="U52" s="22">
        <v>147461.13</v>
      </c>
      <c r="V52" s="10" t="s">
        <v>194</v>
      </c>
      <c r="W52" s="10" t="s">
        <v>194</v>
      </c>
      <c r="X52" s="10" t="s">
        <v>204</v>
      </c>
      <c r="Y52" s="10" t="s">
        <v>194</v>
      </c>
      <c r="Z52" s="10" t="s">
        <v>205</v>
      </c>
      <c r="AA52" s="10" t="s">
        <v>377</v>
      </c>
      <c r="AB52" s="10" t="s">
        <v>194</v>
      </c>
      <c r="AC52" s="16">
        <v>43738</v>
      </c>
      <c r="AD52" s="16">
        <v>43797</v>
      </c>
      <c r="AE52" s="10" t="s">
        <v>194</v>
      </c>
      <c r="AF52" s="10" t="s">
        <v>194</v>
      </c>
      <c r="AG52" s="10" t="s">
        <v>772</v>
      </c>
      <c r="AH52" s="10" t="s">
        <v>207</v>
      </c>
      <c r="AI52" s="10" t="s">
        <v>623</v>
      </c>
      <c r="AJ52" s="10" t="s">
        <v>194</v>
      </c>
      <c r="AK52" s="10" t="s">
        <v>194</v>
      </c>
      <c r="AL52" s="10" t="s">
        <v>194</v>
      </c>
      <c r="AM52" s="10" t="s">
        <v>194</v>
      </c>
      <c r="AN52" s="10" t="s">
        <v>194</v>
      </c>
      <c r="AO52" s="10" t="s">
        <v>194</v>
      </c>
      <c r="AP52" s="10" t="s">
        <v>194</v>
      </c>
      <c r="AQ52" s="10" t="s">
        <v>208</v>
      </c>
      <c r="AR52" s="16">
        <v>43871</v>
      </c>
      <c r="AS52" s="16">
        <v>43840</v>
      </c>
    </row>
    <row r="53" spans="1:45" s="10" customFormat="1" x14ac:dyDescent="0.25">
      <c r="A53" s="10">
        <v>2019</v>
      </c>
      <c r="B53" s="16">
        <v>43800</v>
      </c>
      <c r="C53" s="16">
        <v>43830</v>
      </c>
      <c r="D53" s="10" t="s">
        <v>109</v>
      </c>
      <c r="E53" s="10" t="s">
        <v>111</v>
      </c>
      <c r="F53" s="10" t="s">
        <v>274</v>
      </c>
      <c r="G53" s="10" t="s">
        <v>194</v>
      </c>
      <c r="H53" s="10" t="s">
        <v>194</v>
      </c>
      <c r="I53" s="10" t="s">
        <v>378</v>
      </c>
      <c r="J53" s="10" t="s">
        <v>624</v>
      </c>
      <c r="K53" s="12" t="s">
        <v>667</v>
      </c>
      <c r="L53" s="12" t="s">
        <v>554</v>
      </c>
      <c r="M53" s="12" t="s">
        <v>665</v>
      </c>
      <c r="N53" s="12"/>
      <c r="O53" s="10" t="s">
        <v>748</v>
      </c>
      <c r="P53" s="12" t="s">
        <v>774</v>
      </c>
      <c r="Q53" s="10" t="s">
        <v>203</v>
      </c>
      <c r="R53" s="10" t="s">
        <v>820</v>
      </c>
      <c r="S53" s="10" t="s">
        <v>922</v>
      </c>
      <c r="T53" s="21">
        <f t="shared" si="0"/>
        <v>90447.18965517242</v>
      </c>
      <c r="U53" s="22">
        <v>104918.74</v>
      </c>
      <c r="V53" s="10" t="s">
        <v>194</v>
      </c>
      <c r="W53" s="10" t="s">
        <v>194</v>
      </c>
      <c r="X53" s="10" t="s">
        <v>204</v>
      </c>
      <c r="Y53" s="10" t="s">
        <v>194</v>
      </c>
      <c r="Z53" s="10" t="s">
        <v>205</v>
      </c>
      <c r="AA53" s="10" t="s">
        <v>378</v>
      </c>
      <c r="AB53" s="10" t="s">
        <v>194</v>
      </c>
      <c r="AC53" s="16">
        <v>43738</v>
      </c>
      <c r="AD53" s="16">
        <v>43797</v>
      </c>
      <c r="AE53" s="10" t="s">
        <v>194</v>
      </c>
      <c r="AF53" s="10" t="s">
        <v>194</v>
      </c>
      <c r="AG53" s="10" t="s">
        <v>772</v>
      </c>
      <c r="AH53" s="10" t="s">
        <v>207</v>
      </c>
      <c r="AI53" s="10" t="s">
        <v>624</v>
      </c>
      <c r="AJ53" s="10" t="s">
        <v>194</v>
      </c>
      <c r="AK53" s="10" t="s">
        <v>194</v>
      </c>
      <c r="AL53" s="10" t="s">
        <v>194</v>
      </c>
      <c r="AM53" s="10" t="s">
        <v>194</v>
      </c>
      <c r="AN53" s="10" t="s">
        <v>194</v>
      </c>
      <c r="AO53" s="10" t="s">
        <v>194</v>
      </c>
      <c r="AP53" s="10" t="s">
        <v>194</v>
      </c>
      <c r="AQ53" s="10" t="s">
        <v>208</v>
      </c>
      <c r="AR53" s="16">
        <v>43871</v>
      </c>
      <c r="AS53" s="16">
        <v>43840</v>
      </c>
    </row>
    <row r="54" spans="1:45" s="10" customFormat="1" x14ac:dyDescent="0.25">
      <c r="A54" s="10">
        <v>2019</v>
      </c>
      <c r="B54" s="16">
        <v>43800</v>
      </c>
      <c r="C54" s="16">
        <v>43830</v>
      </c>
      <c r="D54" s="10" t="s">
        <v>109</v>
      </c>
      <c r="E54" s="10" t="s">
        <v>111</v>
      </c>
      <c r="F54" s="10" t="s">
        <v>275</v>
      </c>
      <c r="G54" s="10" t="s">
        <v>194</v>
      </c>
      <c r="H54" s="10" t="s">
        <v>194</v>
      </c>
      <c r="I54" s="10" t="s">
        <v>379</v>
      </c>
      <c r="J54" s="10" t="s">
        <v>625</v>
      </c>
      <c r="K54" s="19"/>
      <c r="N54" s="12" t="s">
        <v>550</v>
      </c>
      <c r="O54" s="10" t="s">
        <v>735</v>
      </c>
      <c r="P54" s="10" t="s">
        <v>773</v>
      </c>
      <c r="Q54" s="10" t="s">
        <v>203</v>
      </c>
      <c r="R54" s="10" t="s">
        <v>821</v>
      </c>
      <c r="S54" s="10" t="s">
        <v>923</v>
      </c>
      <c r="T54" s="21">
        <f t="shared" si="0"/>
        <v>560279.01724137936</v>
      </c>
      <c r="U54" s="22">
        <v>649923.66</v>
      </c>
      <c r="V54" s="10" t="s">
        <v>194</v>
      </c>
      <c r="W54" s="10" t="s">
        <v>194</v>
      </c>
      <c r="X54" s="10" t="s">
        <v>204</v>
      </c>
      <c r="Y54" s="10" t="s">
        <v>194</v>
      </c>
      <c r="Z54" s="10" t="s">
        <v>205</v>
      </c>
      <c r="AA54" s="10" t="s">
        <v>379</v>
      </c>
      <c r="AB54" s="10" t="s">
        <v>194</v>
      </c>
      <c r="AC54" s="16">
        <v>43740</v>
      </c>
      <c r="AD54" s="16">
        <v>43821</v>
      </c>
      <c r="AE54" s="10" t="s">
        <v>194</v>
      </c>
      <c r="AF54" s="10" t="s">
        <v>194</v>
      </c>
      <c r="AG54" s="10" t="s">
        <v>769</v>
      </c>
      <c r="AH54" s="10" t="s">
        <v>981</v>
      </c>
      <c r="AI54" s="10" t="s">
        <v>625</v>
      </c>
      <c r="AJ54" s="10" t="s">
        <v>194</v>
      </c>
      <c r="AK54" s="10" t="s">
        <v>194</v>
      </c>
      <c r="AL54" s="10" t="s">
        <v>194</v>
      </c>
      <c r="AM54" s="10" t="s">
        <v>194</v>
      </c>
      <c r="AN54" s="10" t="s">
        <v>194</v>
      </c>
      <c r="AO54" s="10" t="s">
        <v>194</v>
      </c>
      <c r="AP54" s="10" t="s">
        <v>194</v>
      </c>
      <c r="AQ54" s="10" t="s">
        <v>208</v>
      </c>
      <c r="AR54" s="16">
        <v>43871</v>
      </c>
      <c r="AS54" s="16">
        <v>43840</v>
      </c>
    </row>
    <row r="55" spans="1:45" s="10" customFormat="1" x14ac:dyDescent="0.25">
      <c r="A55" s="10">
        <v>2019</v>
      </c>
      <c r="B55" s="16">
        <v>43800</v>
      </c>
      <c r="C55" s="16">
        <v>43830</v>
      </c>
      <c r="D55" s="10" t="s">
        <v>109</v>
      </c>
      <c r="E55" s="10" t="s">
        <v>111</v>
      </c>
      <c r="F55" s="10" t="s">
        <v>276</v>
      </c>
      <c r="G55" s="10" t="s">
        <v>194</v>
      </c>
      <c r="H55" s="10" t="s">
        <v>194</v>
      </c>
      <c r="I55" s="10" t="s">
        <v>380</v>
      </c>
      <c r="J55" s="10" t="s">
        <v>626</v>
      </c>
      <c r="N55" s="12" t="s">
        <v>550</v>
      </c>
      <c r="O55" s="10" t="s">
        <v>735</v>
      </c>
      <c r="P55" s="10" t="s">
        <v>773</v>
      </c>
      <c r="Q55" s="10" t="s">
        <v>203</v>
      </c>
      <c r="R55" s="10" t="s">
        <v>822</v>
      </c>
      <c r="S55" s="10" t="s">
        <v>924</v>
      </c>
      <c r="T55" s="21">
        <f t="shared" si="0"/>
        <v>292824.31034482759</v>
      </c>
      <c r="U55" s="22">
        <v>339676.2</v>
      </c>
      <c r="V55" s="10" t="s">
        <v>194</v>
      </c>
      <c r="W55" s="10" t="s">
        <v>194</v>
      </c>
      <c r="X55" s="10" t="s">
        <v>204</v>
      </c>
      <c r="Y55" s="10" t="s">
        <v>194</v>
      </c>
      <c r="Z55" s="10" t="s">
        <v>205</v>
      </c>
      <c r="AA55" s="10" t="s">
        <v>380</v>
      </c>
      <c r="AB55" s="10" t="s">
        <v>194</v>
      </c>
      <c r="AC55" s="16">
        <v>43746</v>
      </c>
      <c r="AD55" s="16">
        <v>43775</v>
      </c>
      <c r="AE55" s="10" t="s">
        <v>194</v>
      </c>
      <c r="AF55" s="10" t="s">
        <v>194</v>
      </c>
      <c r="AG55" s="10" t="s">
        <v>769</v>
      </c>
      <c r="AH55" s="10" t="s">
        <v>981</v>
      </c>
      <c r="AI55" s="10" t="s">
        <v>626</v>
      </c>
      <c r="AJ55" s="10" t="s">
        <v>194</v>
      </c>
      <c r="AK55" s="10" t="s">
        <v>194</v>
      </c>
      <c r="AL55" s="10" t="s">
        <v>194</v>
      </c>
      <c r="AM55" s="10" t="s">
        <v>194</v>
      </c>
      <c r="AN55" s="10" t="s">
        <v>194</v>
      </c>
      <c r="AO55" s="10" t="s">
        <v>194</v>
      </c>
      <c r="AP55" s="10" t="s">
        <v>194</v>
      </c>
      <c r="AQ55" s="10" t="s">
        <v>208</v>
      </c>
      <c r="AR55" s="16">
        <v>43871</v>
      </c>
      <c r="AS55" s="16">
        <v>43840</v>
      </c>
    </row>
    <row r="56" spans="1:45" s="10" customFormat="1" x14ac:dyDescent="0.25">
      <c r="A56" s="10">
        <v>2019</v>
      </c>
      <c r="B56" s="16">
        <v>43800</v>
      </c>
      <c r="C56" s="16">
        <v>43830</v>
      </c>
      <c r="D56" s="10" t="s">
        <v>109</v>
      </c>
      <c r="E56" s="10" t="s">
        <v>111</v>
      </c>
      <c r="F56" s="10" t="s">
        <v>277</v>
      </c>
      <c r="G56" s="10" t="s">
        <v>194</v>
      </c>
      <c r="H56" s="10" t="s">
        <v>194</v>
      </c>
      <c r="I56" s="10" t="s">
        <v>381</v>
      </c>
      <c r="J56" s="10" t="s">
        <v>627</v>
      </c>
      <c r="K56" s="12" t="s">
        <v>454</v>
      </c>
      <c r="L56" s="12" t="s">
        <v>455</v>
      </c>
      <c r="M56" s="12" t="s">
        <v>456</v>
      </c>
      <c r="N56" s="12"/>
      <c r="O56" s="10" t="s">
        <v>457</v>
      </c>
      <c r="P56" s="12" t="s">
        <v>774</v>
      </c>
      <c r="Q56" s="10" t="s">
        <v>203</v>
      </c>
      <c r="R56" s="10" t="s">
        <v>823</v>
      </c>
      <c r="S56" s="10" t="s">
        <v>925</v>
      </c>
      <c r="T56" s="21">
        <f t="shared" si="0"/>
        <v>1089220.0431034483</v>
      </c>
      <c r="U56" s="22">
        <v>1263495.25</v>
      </c>
      <c r="V56" s="10" t="s">
        <v>194</v>
      </c>
      <c r="W56" s="10" t="s">
        <v>194</v>
      </c>
      <c r="X56" s="10" t="s">
        <v>204</v>
      </c>
      <c r="Y56" s="10" t="s">
        <v>194</v>
      </c>
      <c r="Z56" s="10" t="s">
        <v>205</v>
      </c>
      <c r="AA56" s="10" t="s">
        <v>381</v>
      </c>
      <c r="AB56" s="10" t="s">
        <v>194</v>
      </c>
      <c r="AC56" s="16">
        <v>43746</v>
      </c>
      <c r="AE56" s="10" t="s">
        <v>194</v>
      </c>
      <c r="AF56" s="10" t="s">
        <v>194</v>
      </c>
      <c r="AG56" s="10" t="s">
        <v>772</v>
      </c>
      <c r="AH56" s="10" t="s">
        <v>207</v>
      </c>
      <c r="AI56" s="10" t="s">
        <v>627</v>
      </c>
      <c r="AJ56" s="10" t="s">
        <v>194</v>
      </c>
      <c r="AK56" s="10" t="s">
        <v>194</v>
      </c>
      <c r="AL56" s="10" t="s">
        <v>194</v>
      </c>
      <c r="AM56" s="10" t="s">
        <v>194</v>
      </c>
      <c r="AN56" s="10" t="s">
        <v>194</v>
      </c>
      <c r="AO56" s="10" t="s">
        <v>194</v>
      </c>
      <c r="AP56" s="10" t="s">
        <v>194</v>
      </c>
      <c r="AQ56" s="10" t="s">
        <v>208</v>
      </c>
      <c r="AR56" s="16">
        <v>43871</v>
      </c>
      <c r="AS56" s="16">
        <v>43840</v>
      </c>
    </row>
    <row r="57" spans="1:45" s="10" customFormat="1" x14ac:dyDescent="0.25">
      <c r="A57" s="10">
        <v>2019</v>
      </c>
      <c r="B57" s="16">
        <v>43800</v>
      </c>
      <c r="C57" s="16">
        <v>43830</v>
      </c>
      <c r="D57" s="10" t="s">
        <v>109</v>
      </c>
      <c r="E57" s="10" t="s">
        <v>111</v>
      </c>
      <c r="F57" s="10" t="s">
        <v>278</v>
      </c>
      <c r="G57" s="10" t="s">
        <v>194</v>
      </c>
      <c r="H57" s="10" t="s">
        <v>194</v>
      </c>
      <c r="I57" s="10" t="s">
        <v>382</v>
      </c>
      <c r="J57" s="10" t="s">
        <v>569</v>
      </c>
      <c r="K57" s="12" t="s">
        <v>160</v>
      </c>
      <c r="L57" s="12" t="s">
        <v>161</v>
      </c>
      <c r="M57" s="12" t="s">
        <v>162</v>
      </c>
      <c r="N57" s="12"/>
      <c r="O57" s="10" t="s">
        <v>548</v>
      </c>
      <c r="P57" s="12" t="s">
        <v>774</v>
      </c>
      <c r="Q57" s="10" t="s">
        <v>203</v>
      </c>
      <c r="R57" s="10" t="s">
        <v>824</v>
      </c>
      <c r="S57" s="10" t="s">
        <v>924</v>
      </c>
      <c r="T57" s="21">
        <f t="shared" si="0"/>
        <v>1111592.5517241382</v>
      </c>
      <c r="U57" s="22">
        <v>1289447.3600000001</v>
      </c>
      <c r="V57" s="10" t="s">
        <v>194</v>
      </c>
      <c r="W57" s="10" t="s">
        <v>194</v>
      </c>
      <c r="X57" s="10" t="s">
        <v>204</v>
      </c>
      <c r="Y57" s="10" t="s">
        <v>194</v>
      </c>
      <c r="Z57" s="10" t="s">
        <v>205</v>
      </c>
      <c r="AA57" s="10" t="s">
        <v>382</v>
      </c>
      <c r="AB57" s="10" t="s">
        <v>194</v>
      </c>
      <c r="AC57" s="16">
        <v>43746</v>
      </c>
      <c r="AD57" s="16">
        <v>43819</v>
      </c>
      <c r="AE57" s="10" t="s">
        <v>194</v>
      </c>
      <c r="AF57" s="10" t="s">
        <v>194</v>
      </c>
      <c r="AG57" s="10" t="s">
        <v>772</v>
      </c>
      <c r="AH57" s="10" t="s">
        <v>207</v>
      </c>
      <c r="AI57" s="10" t="s">
        <v>569</v>
      </c>
      <c r="AJ57" s="10" t="s">
        <v>194</v>
      </c>
      <c r="AK57" s="10" t="s">
        <v>194</v>
      </c>
      <c r="AL57" s="10" t="s">
        <v>194</v>
      </c>
      <c r="AM57" s="10" t="s">
        <v>194</v>
      </c>
      <c r="AN57" s="10" t="s">
        <v>194</v>
      </c>
      <c r="AO57" s="10" t="s">
        <v>194</v>
      </c>
      <c r="AP57" s="10" t="s">
        <v>194</v>
      </c>
      <c r="AQ57" s="10" t="s">
        <v>208</v>
      </c>
      <c r="AR57" s="16">
        <v>43871</v>
      </c>
      <c r="AS57" s="16">
        <v>43840</v>
      </c>
    </row>
    <row r="58" spans="1:45" s="10" customFormat="1" x14ac:dyDescent="0.25">
      <c r="A58" s="10">
        <v>2019</v>
      </c>
      <c r="B58" s="16">
        <v>43800</v>
      </c>
      <c r="C58" s="16">
        <v>43830</v>
      </c>
      <c r="D58" s="10" t="s">
        <v>109</v>
      </c>
      <c r="E58" s="10" t="s">
        <v>111</v>
      </c>
      <c r="F58" s="10" t="s">
        <v>279</v>
      </c>
      <c r="G58" s="10" t="s">
        <v>194</v>
      </c>
      <c r="H58" s="10" t="s">
        <v>194</v>
      </c>
      <c r="I58" s="10" t="s">
        <v>383</v>
      </c>
      <c r="J58" s="10" t="s">
        <v>628</v>
      </c>
      <c r="N58" s="12" t="s">
        <v>642</v>
      </c>
      <c r="O58" s="10" t="s">
        <v>749</v>
      </c>
      <c r="P58" s="10" t="s">
        <v>773</v>
      </c>
      <c r="Q58" s="10" t="s">
        <v>203</v>
      </c>
      <c r="R58" s="10" t="s">
        <v>825</v>
      </c>
      <c r="S58" s="10" t="s">
        <v>926</v>
      </c>
      <c r="T58" s="21">
        <f t="shared" si="0"/>
        <v>721910.94827586203</v>
      </c>
      <c r="U58" s="22">
        <v>837416.7</v>
      </c>
      <c r="V58" s="10" t="s">
        <v>194</v>
      </c>
      <c r="W58" s="10" t="s">
        <v>194</v>
      </c>
      <c r="X58" s="10" t="s">
        <v>204</v>
      </c>
      <c r="Y58" s="10" t="s">
        <v>194</v>
      </c>
      <c r="Z58" s="10" t="s">
        <v>205</v>
      </c>
      <c r="AA58" s="10" t="s">
        <v>383</v>
      </c>
      <c r="AB58" s="10" t="s">
        <v>194</v>
      </c>
      <c r="AC58" s="16">
        <v>43746</v>
      </c>
      <c r="AD58" s="16">
        <v>43777</v>
      </c>
      <c r="AE58" s="10" t="s">
        <v>194</v>
      </c>
      <c r="AF58" s="10" t="s">
        <v>194</v>
      </c>
      <c r="AG58" s="10" t="s">
        <v>769</v>
      </c>
      <c r="AH58" s="10" t="s">
        <v>981</v>
      </c>
      <c r="AI58" s="10" t="s">
        <v>628</v>
      </c>
      <c r="AJ58" s="10" t="s">
        <v>194</v>
      </c>
      <c r="AK58" s="10" t="s">
        <v>194</v>
      </c>
      <c r="AL58" s="10" t="s">
        <v>194</v>
      </c>
      <c r="AM58" s="10" t="s">
        <v>194</v>
      </c>
      <c r="AN58" s="10" t="s">
        <v>194</v>
      </c>
      <c r="AO58" s="10" t="s">
        <v>194</v>
      </c>
      <c r="AP58" s="10" t="s">
        <v>194</v>
      </c>
      <c r="AQ58" s="10" t="s">
        <v>208</v>
      </c>
      <c r="AR58" s="16">
        <v>43871</v>
      </c>
      <c r="AS58" s="16">
        <v>43840</v>
      </c>
    </row>
    <row r="59" spans="1:45" s="10" customFormat="1" x14ac:dyDescent="0.25">
      <c r="A59" s="10">
        <v>2019</v>
      </c>
      <c r="B59" s="16">
        <v>43800</v>
      </c>
      <c r="C59" s="16">
        <v>43830</v>
      </c>
      <c r="D59" s="10" t="s">
        <v>109</v>
      </c>
      <c r="E59" s="10" t="s">
        <v>111</v>
      </c>
      <c r="F59" s="10" t="s">
        <v>280</v>
      </c>
      <c r="G59" s="10" t="s">
        <v>194</v>
      </c>
      <c r="H59" s="10" t="s">
        <v>194</v>
      </c>
      <c r="I59" s="10" t="s">
        <v>384</v>
      </c>
      <c r="J59" s="10" t="s">
        <v>190</v>
      </c>
      <c r="K59" s="12" t="s">
        <v>750</v>
      </c>
      <c r="L59" s="12" t="s">
        <v>647</v>
      </c>
      <c r="M59" s="12" t="s">
        <v>468</v>
      </c>
      <c r="N59" s="12"/>
      <c r="O59" s="10" t="s">
        <v>747</v>
      </c>
      <c r="P59" s="12" t="s">
        <v>774</v>
      </c>
      <c r="Q59" s="10" t="s">
        <v>203</v>
      </c>
      <c r="R59" s="10" t="s">
        <v>826</v>
      </c>
      <c r="S59" s="10" t="s">
        <v>927</v>
      </c>
      <c r="T59" s="21">
        <f t="shared" si="0"/>
        <v>468200.62068965519</v>
      </c>
      <c r="U59" s="22">
        <v>543112.72</v>
      </c>
      <c r="V59" s="10" t="s">
        <v>194</v>
      </c>
      <c r="W59" s="10" t="s">
        <v>194</v>
      </c>
      <c r="X59" s="10" t="s">
        <v>204</v>
      </c>
      <c r="Y59" s="10" t="s">
        <v>194</v>
      </c>
      <c r="Z59" s="10" t="s">
        <v>205</v>
      </c>
      <c r="AA59" s="10" t="s">
        <v>384</v>
      </c>
      <c r="AB59" s="10" t="s">
        <v>194</v>
      </c>
      <c r="AC59" s="16">
        <v>43753</v>
      </c>
      <c r="AD59" s="16">
        <v>43783</v>
      </c>
      <c r="AE59" s="10" t="s">
        <v>194</v>
      </c>
      <c r="AF59" s="10" t="s">
        <v>194</v>
      </c>
      <c r="AG59" s="10" t="s">
        <v>772</v>
      </c>
      <c r="AH59" s="10" t="s">
        <v>207</v>
      </c>
      <c r="AI59" s="10" t="s">
        <v>190</v>
      </c>
      <c r="AJ59" s="10" t="s">
        <v>194</v>
      </c>
      <c r="AK59" s="10" t="s">
        <v>194</v>
      </c>
      <c r="AL59" s="10" t="s">
        <v>194</v>
      </c>
      <c r="AM59" s="10" t="s">
        <v>194</v>
      </c>
      <c r="AN59" s="10" t="s">
        <v>194</v>
      </c>
      <c r="AO59" s="10" t="s">
        <v>194</v>
      </c>
      <c r="AP59" s="10" t="s">
        <v>194</v>
      </c>
      <c r="AQ59" s="10" t="s">
        <v>208</v>
      </c>
      <c r="AR59" s="16">
        <v>43871</v>
      </c>
      <c r="AS59" s="16">
        <v>43840</v>
      </c>
    </row>
    <row r="60" spans="1:45" s="10" customFormat="1" x14ac:dyDescent="0.25">
      <c r="A60" s="10">
        <v>2019</v>
      </c>
      <c r="B60" s="16">
        <v>43800</v>
      </c>
      <c r="C60" s="16">
        <v>43830</v>
      </c>
      <c r="D60" s="10" t="s">
        <v>109</v>
      </c>
      <c r="E60" s="10" t="s">
        <v>111</v>
      </c>
      <c r="F60" s="10" t="s">
        <v>281</v>
      </c>
      <c r="G60" s="10" t="s">
        <v>194</v>
      </c>
      <c r="H60" s="10" t="s">
        <v>194</v>
      </c>
      <c r="I60" s="10" t="s">
        <v>385</v>
      </c>
      <c r="J60" s="10" t="s">
        <v>191</v>
      </c>
      <c r="K60" s="12" t="s">
        <v>158</v>
      </c>
      <c r="L60" s="12" t="s">
        <v>159</v>
      </c>
      <c r="M60" s="12" t="s">
        <v>155</v>
      </c>
      <c r="N60" s="12"/>
      <c r="O60" s="10" t="s">
        <v>199</v>
      </c>
      <c r="P60" s="12" t="s">
        <v>774</v>
      </c>
      <c r="Q60" s="10" t="s">
        <v>203</v>
      </c>
      <c r="R60" s="10" t="s">
        <v>827</v>
      </c>
      <c r="S60" s="10" t="s">
        <v>928</v>
      </c>
      <c r="T60" s="21">
        <f t="shared" si="0"/>
        <v>636176.56034482771</v>
      </c>
      <c r="U60" s="22">
        <v>737964.81</v>
      </c>
      <c r="V60" s="10" t="s">
        <v>194</v>
      </c>
      <c r="W60" s="10" t="s">
        <v>194</v>
      </c>
      <c r="X60" s="10" t="s">
        <v>204</v>
      </c>
      <c r="Y60" s="10" t="s">
        <v>194</v>
      </c>
      <c r="Z60" s="10" t="s">
        <v>205</v>
      </c>
      <c r="AA60" s="10" t="s">
        <v>385</v>
      </c>
      <c r="AB60" s="10" t="s">
        <v>194</v>
      </c>
      <c r="AC60" s="16">
        <v>43753</v>
      </c>
      <c r="AD60" s="16">
        <v>43783</v>
      </c>
      <c r="AE60" s="10" t="s">
        <v>194</v>
      </c>
      <c r="AF60" s="10" t="s">
        <v>194</v>
      </c>
      <c r="AG60" s="10" t="s">
        <v>772</v>
      </c>
      <c r="AH60" s="10" t="s">
        <v>207</v>
      </c>
      <c r="AI60" s="10" t="s">
        <v>191</v>
      </c>
      <c r="AJ60" s="10" t="s">
        <v>194</v>
      </c>
      <c r="AK60" s="10" t="s">
        <v>194</v>
      </c>
      <c r="AL60" s="10" t="s">
        <v>194</v>
      </c>
      <c r="AM60" s="10" t="s">
        <v>194</v>
      </c>
      <c r="AN60" s="10" t="s">
        <v>194</v>
      </c>
      <c r="AO60" s="10" t="s">
        <v>194</v>
      </c>
      <c r="AP60" s="10" t="s">
        <v>194</v>
      </c>
      <c r="AQ60" s="10" t="s">
        <v>208</v>
      </c>
      <c r="AR60" s="16">
        <v>43871</v>
      </c>
      <c r="AS60" s="16">
        <v>43840</v>
      </c>
    </row>
    <row r="61" spans="1:45" s="10" customFormat="1" x14ac:dyDescent="0.25">
      <c r="A61" s="10">
        <v>2019</v>
      </c>
      <c r="B61" s="16">
        <v>43800</v>
      </c>
      <c r="C61" s="16">
        <v>43830</v>
      </c>
      <c r="D61" s="10" t="s">
        <v>109</v>
      </c>
      <c r="E61" s="10" t="s">
        <v>111</v>
      </c>
      <c r="F61" s="10" t="s">
        <v>282</v>
      </c>
      <c r="G61" s="10" t="s">
        <v>194</v>
      </c>
      <c r="H61" s="10" t="s">
        <v>194</v>
      </c>
      <c r="I61" s="10" t="s">
        <v>386</v>
      </c>
      <c r="J61" s="10" t="s">
        <v>570</v>
      </c>
      <c r="K61" s="10" t="s">
        <v>751</v>
      </c>
      <c r="L61" s="10" t="s">
        <v>516</v>
      </c>
      <c r="M61" s="10" t="s">
        <v>752</v>
      </c>
      <c r="N61" s="12"/>
      <c r="O61" s="10" t="s">
        <v>753</v>
      </c>
      <c r="P61" s="12" t="s">
        <v>774</v>
      </c>
      <c r="Q61" s="10" t="s">
        <v>203</v>
      </c>
      <c r="R61" s="10" t="s">
        <v>828</v>
      </c>
      <c r="S61" s="10" t="s">
        <v>929</v>
      </c>
      <c r="T61" s="21">
        <f t="shared" si="0"/>
        <v>172613.76724137933</v>
      </c>
      <c r="U61" s="22">
        <v>200231.97</v>
      </c>
      <c r="V61" s="10" t="s">
        <v>194</v>
      </c>
      <c r="W61" s="10" t="s">
        <v>194</v>
      </c>
      <c r="X61" s="10" t="s">
        <v>204</v>
      </c>
      <c r="Y61" s="10" t="s">
        <v>194</v>
      </c>
      <c r="Z61" s="10" t="s">
        <v>205</v>
      </c>
      <c r="AA61" s="10" t="s">
        <v>386</v>
      </c>
      <c r="AB61" s="10" t="s">
        <v>194</v>
      </c>
      <c r="AC61" s="16">
        <v>43753</v>
      </c>
      <c r="AD61" s="16">
        <v>43782</v>
      </c>
      <c r="AE61" s="10" t="s">
        <v>194</v>
      </c>
      <c r="AF61" s="10" t="s">
        <v>194</v>
      </c>
      <c r="AG61" s="10" t="s">
        <v>772</v>
      </c>
      <c r="AH61" s="10" t="s">
        <v>207</v>
      </c>
      <c r="AI61" s="10" t="s">
        <v>570</v>
      </c>
      <c r="AJ61" s="10" t="s">
        <v>194</v>
      </c>
      <c r="AK61" s="10" t="s">
        <v>194</v>
      </c>
      <c r="AL61" s="10" t="s">
        <v>194</v>
      </c>
      <c r="AM61" s="10" t="s">
        <v>194</v>
      </c>
      <c r="AN61" s="10" t="s">
        <v>194</v>
      </c>
      <c r="AO61" s="10" t="s">
        <v>194</v>
      </c>
      <c r="AP61" s="10" t="s">
        <v>194</v>
      </c>
      <c r="AQ61" s="10" t="s">
        <v>208</v>
      </c>
      <c r="AR61" s="16">
        <v>43871</v>
      </c>
      <c r="AS61" s="16">
        <v>43840</v>
      </c>
    </row>
    <row r="62" spans="1:45" s="10" customFormat="1" x14ac:dyDescent="0.25">
      <c r="A62" s="10">
        <v>2019</v>
      </c>
      <c r="B62" s="16">
        <v>43800</v>
      </c>
      <c r="C62" s="16">
        <v>43830</v>
      </c>
      <c r="D62" s="10" t="s">
        <v>109</v>
      </c>
      <c r="E62" s="10" t="s">
        <v>111</v>
      </c>
      <c r="F62" s="10" t="s">
        <v>283</v>
      </c>
      <c r="G62" s="10" t="s">
        <v>194</v>
      </c>
      <c r="H62" s="10" t="s">
        <v>194</v>
      </c>
      <c r="I62" s="10" t="s">
        <v>387</v>
      </c>
      <c r="J62" s="10" t="s">
        <v>571</v>
      </c>
      <c r="K62" s="12" t="s">
        <v>648</v>
      </c>
      <c r="L62" s="10" t="s">
        <v>650</v>
      </c>
      <c r="M62" s="10" t="s">
        <v>649</v>
      </c>
      <c r="N62" s="12"/>
      <c r="O62" s="10" t="s">
        <v>736</v>
      </c>
      <c r="P62" s="12" t="s">
        <v>774</v>
      </c>
      <c r="Q62" s="10" t="s">
        <v>203</v>
      </c>
      <c r="R62" s="10" t="s">
        <v>829</v>
      </c>
      <c r="S62" s="10" t="s">
        <v>930</v>
      </c>
      <c r="T62" s="21">
        <f t="shared" si="0"/>
        <v>330394.00862068968</v>
      </c>
      <c r="U62" s="22">
        <v>383257.05</v>
      </c>
      <c r="V62" s="10" t="s">
        <v>194</v>
      </c>
      <c r="W62" s="10" t="s">
        <v>194</v>
      </c>
      <c r="X62" s="10" t="s">
        <v>204</v>
      </c>
      <c r="Y62" s="10" t="s">
        <v>194</v>
      </c>
      <c r="Z62" s="10" t="s">
        <v>205</v>
      </c>
      <c r="AA62" s="10" t="s">
        <v>387</v>
      </c>
      <c r="AB62" s="10" t="s">
        <v>194</v>
      </c>
      <c r="AC62" s="16">
        <v>43753</v>
      </c>
      <c r="AD62" s="16">
        <v>43792</v>
      </c>
      <c r="AE62" s="10" t="s">
        <v>194</v>
      </c>
      <c r="AF62" s="10" t="s">
        <v>194</v>
      </c>
      <c r="AG62" s="10" t="s">
        <v>772</v>
      </c>
      <c r="AH62" s="10" t="s">
        <v>207</v>
      </c>
      <c r="AI62" s="10" t="s">
        <v>571</v>
      </c>
      <c r="AJ62" s="10" t="s">
        <v>194</v>
      </c>
      <c r="AK62" s="10" t="s">
        <v>194</v>
      </c>
      <c r="AL62" s="10" t="s">
        <v>194</v>
      </c>
      <c r="AM62" s="10" t="s">
        <v>194</v>
      </c>
      <c r="AN62" s="10" t="s">
        <v>194</v>
      </c>
      <c r="AO62" s="10" t="s">
        <v>194</v>
      </c>
      <c r="AP62" s="10" t="s">
        <v>194</v>
      </c>
      <c r="AQ62" s="10" t="s">
        <v>208</v>
      </c>
      <c r="AR62" s="16">
        <v>43871</v>
      </c>
      <c r="AS62" s="16">
        <v>43840</v>
      </c>
    </row>
    <row r="63" spans="1:45" s="10" customFormat="1" x14ac:dyDescent="0.25">
      <c r="A63" s="10">
        <v>2019</v>
      </c>
      <c r="B63" s="16">
        <v>43800</v>
      </c>
      <c r="C63" s="16">
        <v>43830</v>
      </c>
      <c r="D63" s="10" t="s">
        <v>109</v>
      </c>
      <c r="E63" s="10" t="s">
        <v>111</v>
      </c>
      <c r="F63" s="10" t="s">
        <v>284</v>
      </c>
      <c r="G63" s="10" t="s">
        <v>194</v>
      </c>
      <c r="H63" s="10" t="s">
        <v>194</v>
      </c>
      <c r="I63" s="10" t="s">
        <v>388</v>
      </c>
      <c r="J63" s="10" t="s">
        <v>572</v>
      </c>
      <c r="K63" s="12" t="s">
        <v>676</v>
      </c>
      <c r="L63" s="12" t="s">
        <v>663</v>
      </c>
      <c r="M63" s="10" t="s">
        <v>658</v>
      </c>
      <c r="N63" s="12"/>
      <c r="O63" s="10" t="s">
        <v>743</v>
      </c>
      <c r="P63" s="12" t="s">
        <v>774</v>
      </c>
      <c r="Q63" s="10" t="s">
        <v>203</v>
      </c>
      <c r="R63" s="10" t="s">
        <v>830</v>
      </c>
      <c r="S63" s="10" t="s">
        <v>931</v>
      </c>
      <c r="T63" s="21">
        <f t="shared" si="0"/>
        <v>327395.81034482759</v>
      </c>
      <c r="U63" s="22">
        <v>379779.14</v>
      </c>
      <c r="V63" s="10" t="s">
        <v>194</v>
      </c>
      <c r="W63" s="10" t="s">
        <v>194</v>
      </c>
      <c r="X63" s="10" t="s">
        <v>204</v>
      </c>
      <c r="Y63" s="10" t="s">
        <v>194</v>
      </c>
      <c r="Z63" s="10" t="s">
        <v>205</v>
      </c>
      <c r="AA63" s="10" t="s">
        <v>388</v>
      </c>
      <c r="AB63" s="10" t="s">
        <v>194</v>
      </c>
      <c r="AC63" s="16">
        <v>43754</v>
      </c>
      <c r="AD63" s="16">
        <v>43813</v>
      </c>
      <c r="AE63" s="10" t="s">
        <v>194</v>
      </c>
      <c r="AF63" s="10" t="s">
        <v>194</v>
      </c>
      <c r="AG63" s="10" t="s">
        <v>770</v>
      </c>
      <c r="AH63" s="10" t="s">
        <v>207</v>
      </c>
      <c r="AI63" s="10" t="s">
        <v>572</v>
      </c>
      <c r="AJ63" s="10" t="s">
        <v>194</v>
      </c>
      <c r="AK63" s="10" t="s">
        <v>194</v>
      </c>
      <c r="AL63" s="10" t="s">
        <v>194</v>
      </c>
      <c r="AM63" s="10" t="s">
        <v>194</v>
      </c>
      <c r="AN63" s="10" t="s">
        <v>194</v>
      </c>
      <c r="AO63" s="10" t="s">
        <v>194</v>
      </c>
      <c r="AP63" s="10" t="s">
        <v>194</v>
      </c>
      <c r="AQ63" s="10" t="s">
        <v>208</v>
      </c>
      <c r="AR63" s="16">
        <v>43871</v>
      </c>
      <c r="AS63" s="16">
        <v>43840</v>
      </c>
    </row>
    <row r="64" spans="1:45" s="10" customFormat="1" x14ac:dyDescent="0.25">
      <c r="A64" s="10">
        <v>2019</v>
      </c>
      <c r="B64" s="16">
        <v>43800</v>
      </c>
      <c r="C64" s="16">
        <v>43830</v>
      </c>
      <c r="D64" s="10" t="s">
        <v>109</v>
      </c>
      <c r="E64" s="10" t="s">
        <v>111</v>
      </c>
      <c r="F64" s="10" t="s">
        <v>285</v>
      </c>
      <c r="G64" s="10" t="s">
        <v>194</v>
      </c>
      <c r="H64" s="10" t="s">
        <v>194</v>
      </c>
      <c r="I64" s="10" t="s">
        <v>389</v>
      </c>
      <c r="J64" s="8" t="s">
        <v>573</v>
      </c>
      <c r="K64" s="12" t="s">
        <v>677</v>
      </c>
      <c r="L64" s="12" t="s">
        <v>673</v>
      </c>
      <c r="M64" s="10" t="s">
        <v>506</v>
      </c>
      <c r="N64" s="12"/>
      <c r="O64" s="10" t="s">
        <v>754</v>
      </c>
      <c r="P64" s="12" t="s">
        <v>774</v>
      </c>
      <c r="Q64" s="10" t="s">
        <v>203</v>
      </c>
      <c r="R64" s="10" t="s">
        <v>831</v>
      </c>
      <c r="S64" s="10" t="s">
        <v>932</v>
      </c>
      <c r="T64" s="21">
        <f t="shared" si="0"/>
        <v>423883.26724137936</v>
      </c>
      <c r="U64" s="22">
        <v>491704.59</v>
      </c>
      <c r="V64" s="10" t="s">
        <v>194</v>
      </c>
      <c r="W64" s="10" t="s">
        <v>194</v>
      </c>
      <c r="X64" s="10" t="s">
        <v>204</v>
      </c>
      <c r="Y64" s="10" t="s">
        <v>194</v>
      </c>
      <c r="Z64" s="10" t="s">
        <v>205</v>
      </c>
      <c r="AA64" s="10" t="s">
        <v>389</v>
      </c>
      <c r="AB64" s="10" t="s">
        <v>194</v>
      </c>
      <c r="AC64" s="16">
        <v>43754</v>
      </c>
      <c r="AD64" s="16">
        <v>54741</v>
      </c>
      <c r="AE64" s="10" t="s">
        <v>194</v>
      </c>
      <c r="AF64" s="10" t="s">
        <v>194</v>
      </c>
      <c r="AG64" s="10" t="s">
        <v>772</v>
      </c>
      <c r="AH64" s="10" t="s">
        <v>207</v>
      </c>
      <c r="AI64" s="8" t="s">
        <v>573</v>
      </c>
      <c r="AJ64" s="10" t="s">
        <v>194</v>
      </c>
      <c r="AK64" s="10" t="s">
        <v>194</v>
      </c>
      <c r="AL64" s="10" t="s">
        <v>194</v>
      </c>
      <c r="AM64" s="10" t="s">
        <v>194</v>
      </c>
      <c r="AN64" s="10" t="s">
        <v>194</v>
      </c>
      <c r="AO64" s="10" t="s">
        <v>194</v>
      </c>
      <c r="AP64" s="10" t="s">
        <v>194</v>
      </c>
      <c r="AQ64" s="10" t="s">
        <v>208</v>
      </c>
      <c r="AR64" s="16">
        <v>43871</v>
      </c>
      <c r="AS64" s="16">
        <v>43840</v>
      </c>
    </row>
    <row r="65" spans="1:45" s="10" customFormat="1" x14ac:dyDescent="0.25">
      <c r="A65" s="10">
        <v>2019</v>
      </c>
      <c r="B65" s="16">
        <v>43800</v>
      </c>
      <c r="C65" s="16">
        <v>43830</v>
      </c>
      <c r="D65" s="10" t="s">
        <v>109</v>
      </c>
      <c r="E65" s="10" t="s">
        <v>111</v>
      </c>
      <c r="F65" s="10" t="s">
        <v>286</v>
      </c>
      <c r="G65" s="10" t="s">
        <v>194</v>
      </c>
      <c r="H65" s="10" t="s">
        <v>194</v>
      </c>
      <c r="I65" s="10" t="s">
        <v>390</v>
      </c>
      <c r="J65" s="8" t="s">
        <v>574</v>
      </c>
      <c r="K65" s="12" t="s">
        <v>679</v>
      </c>
      <c r="L65" s="12" t="s">
        <v>175</v>
      </c>
      <c r="M65" s="12" t="s">
        <v>154</v>
      </c>
      <c r="N65" s="12"/>
      <c r="O65" s="10" t="s">
        <v>197</v>
      </c>
      <c r="P65" s="12" t="s">
        <v>774</v>
      </c>
      <c r="Q65" s="10" t="s">
        <v>203</v>
      </c>
      <c r="R65" s="10" t="s">
        <v>832</v>
      </c>
      <c r="S65" s="10" t="s">
        <v>933</v>
      </c>
      <c r="T65" s="21">
        <f t="shared" si="0"/>
        <v>373800</v>
      </c>
      <c r="U65" s="22">
        <v>433608</v>
      </c>
      <c r="V65" s="10" t="s">
        <v>194</v>
      </c>
      <c r="W65" s="10" t="s">
        <v>194</v>
      </c>
      <c r="X65" s="10" t="s">
        <v>204</v>
      </c>
      <c r="Y65" s="10" t="s">
        <v>194</v>
      </c>
      <c r="Z65" s="10" t="s">
        <v>205</v>
      </c>
      <c r="AA65" s="10" t="s">
        <v>390</v>
      </c>
      <c r="AB65" s="10" t="s">
        <v>194</v>
      </c>
      <c r="AC65" s="16">
        <v>43754</v>
      </c>
      <c r="AD65" s="16">
        <v>43815</v>
      </c>
      <c r="AE65" s="10" t="s">
        <v>194</v>
      </c>
      <c r="AF65" s="10" t="s">
        <v>194</v>
      </c>
      <c r="AG65" s="10" t="s">
        <v>770</v>
      </c>
      <c r="AH65" s="10" t="s">
        <v>207</v>
      </c>
      <c r="AI65" s="8" t="s">
        <v>574</v>
      </c>
      <c r="AJ65" s="10" t="s">
        <v>194</v>
      </c>
      <c r="AK65" s="10" t="s">
        <v>194</v>
      </c>
      <c r="AL65" s="10" t="s">
        <v>194</v>
      </c>
      <c r="AM65" s="10" t="s">
        <v>194</v>
      </c>
      <c r="AN65" s="10" t="s">
        <v>194</v>
      </c>
      <c r="AO65" s="10" t="s">
        <v>194</v>
      </c>
      <c r="AP65" s="10" t="s">
        <v>194</v>
      </c>
      <c r="AQ65" s="10" t="s">
        <v>208</v>
      </c>
      <c r="AR65" s="16">
        <v>43871</v>
      </c>
      <c r="AS65" s="16">
        <v>43840</v>
      </c>
    </row>
    <row r="66" spans="1:45" s="10" customFormat="1" x14ac:dyDescent="0.25">
      <c r="A66" s="10">
        <v>2019</v>
      </c>
      <c r="B66" s="16">
        <v>43800</v>
      </c>
      <c r="C66" s="16">
        <v>43830</v>
      </c>
      <c r="D66" s="10" t="s">
        <v>109</v>
      </c>
      <c r="E66" s="10" t="s">
        <v>111</v>
      </c>
      <c r="F66" s="10" t="s">
        <v>287</v>
      </c>
      <c r="G66" s="10" t="s">
        <v>194</v>
      </c>
      <c r="H66" s="10" t="s">
        <v>194</v>
      </c>
      <c r="I66" s="10" t="s">
        <v>391</v>
      </c>
      <c r="J66" s="8" t="s">
        <v>575</v>
      </c>
      <c r="K66" s="12" t="s">
        <v>682</v>
      </c>
      <c r="L66" s="12" t="s">
        <v>681</v>
      </c>
      <c r="M66" s="12" t="s">
        <v>162</v>
      </c>
      <c r="N66" s="12"/>
      <c r="O66" s="10" t="s">
        <v>755</v>
      </c>
      <c r="P66" s="12" t="s">
        <v>774</v>
      </c>
      <c r="Q66" s="10" t="s">
        <v>203</v>
      </c>
      <c r="R66" s="10" t="s">
        <v>833</v>
      </c>
      <c r="S66" s="10" t="s">
        <v>934</v>
      </c>
      <c r="T66" s="21">
        <f t="shared" si="0"/>
        <v>520812.0172413793</v>
      </c>
      <c r="U66" s="22">
        <v>604141.93999999994</v>
      </c>
      <c r="V66" s="10" t="s">
        <v>194</v>
      </c>
      <c r="W66" s="10" t="s">
        <v>194</v>
      </c>
      <c r="X66" s="10" t="s">
        <v>204</v>
      </c>
      <c r="Y66" s="10" t="s">
        <v>194</v>
      </c>
      <c r="Z66" s="10" t="s">
        <v>205</v>
      </c>
      <c r="AA66" s="10" t="s">
        <v>391</v>
      </c>
      <c r="AB66" s="10" t="s">
        <v>194</v>
      </c>
      <c r="AE66" s="10" t="s">
        <v>194</v>
      </c>
      <c r="AF66" s="10" t="s">
        <v>194</v>
      </c>
      <c r="AG66" s="10" t="s">
        <v>772</v>
      </c>
      <c r="AH66" s="10" t="s">
        <v>207</v>
      </c>
      <c r="AI66" s="8" t="s">
        <v>575</v>
      </c>
      <c r="AJ66" s="10" t="s">
        <v>194</v>
      </c>
      <c r="AK66" s="10" t="s">
        <v>194</v>
      </c>
      <c r="AL66" s="10" t="s">
        <v>194</v>
      </c>
      <c r="AM66" s="10" t="s">
        <v>194</v>
      </c>
      <c r="AN66" s="10" t="s">
        <v>194</v>
      </c>
      <c r="AO66" s="10" t="s">
        <v>194</v>
      </c>
      <c r="AP66" s="10" t="s">
        <v>194</v>
      </c>
      <c r="AQ66" s="10" t="s">
        <v>208</v>
      </c>
      <c r="AR66" s="16">
        <v>43871</v>
      </c>
      <c r="AS66" s="16">
        <v>43840</v>
      </c>
    </row>
    <row r="67" spans="1:45" s="10" customFormat="1" x14ac:dyDescent="0.25">
      <c r="A67" s="10">
        <v>2019</v>
      </c>
      <c r="B67" s="16">
        <v>43800</v>
      </c>
      <c r="C67" s="16">
        <v>43830</v>
      </c>
      <c r="D67" s="10" t="s">
        <v>109</v>
      </c>
      <c r="E67" s="10" t="s">
        <v>111</v>
      </c>
      <c r="F67" s="10" t="s">
        <v>288</v>
      </c>
      <c r="G67" s="10" t="s">
        <v>194</v>
      </c>
      <c r="H67" s="10" t="s">
        <v>194</v>
      </c>
      <c r="I67" s="10" t="s">
        <v>392</v>
      </c>
      <c r="J67" s="8" t="s">
        <v>576</v>
      </c>
      <c r="K67" s="12" t="s">
        <v>684</v>
      </c>
      <c r="L67" s="12" t="s">
        <v>505</v>
      </c>
      <c r="M67" s="12" t="s">
        <v>506</v>
      </c>
      <c r="N67" s="12"/>
      <c r="O67" s="10" t="s">
        <v>507</v>
      </c>
      <c r="P67" s="12" t="s">
        <v>774</v>
      </c>
      <c r="Q67" s="10" t="s">
        <v>203</v>
      </c>
      <c r="R67" s="10" t="s">
        <v>834</v>
      </c>
      <c r="S67" s="10" t="s">
        <v>935</v>
      </c>
      <c r="T67" s="21">
        <f t="shared" si="0"/>
        <v>347752.13793103449</v>
      </c>
      <c r="U67" s="22">
        <v>403392.48</v>
      </c>
      <c r="V67" s="10" t="s">
        <v>194</v>
      </c>
      <c r="W67" s="10" t="s">
        <v>194</v>
      </c>
      <c r="X67" s="10" t="s">
        <v>204</v>
      </c>
      <c r="Y67" s="10" t="s">
        <v>194</v>
      </c>
      <c r="Z67" s="10" t="s">
        <v>205</v>
      </c>
      <c r="AA67" s="10" t="s">
        <v>392</v>
      </c>
      <c r="AB67" s="10" t="s">
        <v>194</v>
      </c>
      <c r="AC67" s="16">
        <v>43756</v>
      </c>
      <c r="AD67" s="16">
        <v>43795</v>
      </c>
      <c r="AE67" s="10" t="s">
        <v>194</v>
      </c>
      <c r="AF67" s="10" t="s">
        <v>194</v>
      </c>
      <c r="AG67" s="10" t="s">
        <v>772</v>
      </c>
      <c r="AH67" s="10" t="s">
        <v>207</v>
      </c>
      <c r="AI67" s="8" t="s">
        <v>576</v>
      </c>
      <c r="AJ67" s="10" t="s">
        <v>194</v>
      </c>
      <c r="AK67" s="10" t="s">
        <v>194</v>
      </c>
      <c r="AL67" s="10" t="s">
        <v>194</v>
      </c>
      <c r="AM67" s="10" t="s">
        <v>194</v>
      </c>
      <c r="AN67" s="10" t="s">
        <v>194</v>
      </c>
      <c r="AO67" s="10" t="s">
        <v>194</v>
      </c>
      <c r="AP67" s="10" t="s">
        <v>194</v>
      </c>
      <c r="AQ67" s="10" t="s">
        <v>208</v>
      </c>
      <c r="AR67" s="16">
        <v>43871</v>
      </c>
      <c r="AS67" s="16">
        <v>43840</v>
      </c>
    </row>
    <row r="68" spans="1:45" s="10" customFormat="1" x14ac:dyDescent="0.25">
      <c r="A68" s="10">
        <v>2019</v>
      </c>
      <c r="B68" s="16">
        <v>43800</v>
      </c>
      <c r="C68" s="16">
        <v>43830</v>
      </c>
      <c r="D68" s="10" t="s">
        <v>109</v>
      </c>
      <c r="E68" s="10" t="s">
        <v>111</v>
      </c>
      <c r="F68" s="10" t="s">
        <v>289</v>
      </c>
      <c r="G68" s="10" t="s">
        <v>194</v>
      </c>
      <c r="H68" s="10" t="s">
        <v>194</v>
      </c>
      <c r="I68" s="10" t="s">
        <v>393</v>
      </c>
      <c r="J68" s="8" t="s">
        <v>577</v>
      </c>
      <c r="K68" s="12" t="s">
        <v>508</v>
      </c>
      <c r="L68" s="12" t="s">
        <v>685</v>
      </c>
      <c r="M68" s="12" t="s">
        <v>510</v>
      </c>
      <c r="N68" s="12"/>
      <c r="O68" s="10" t="s">
        <v>741</v>
      </c>
      <c r="P68" s="12" t="s">
        <v>774</v>
      </c>
      <c r="Q68" s="10" t="s">
        <v>203</v>
      </c>
      <c r="R68" s="10" t="s">
        <v>835</v>
      </c>
      <c r="S68" s="10" t="s">
        <v>936</v>
      </c>
      <c r="T68" s="21">
        <f t="shared" si="0"/>
        <v>606930.74137931038</v>
      </c>
      <c r="U68" s="22">
        <v>704039.66</v>
      </c>
      <c r="V68" s="10" t="s">
        <v>194</v>
      </c>
      <c r="W68" s="10" t="s">
        <v>194</v>
      </c>
      <c r="X68" s="10" t="s">
        <v>204</v>
      </c>
      <c r="Y68" s="10" t="s">
        <v>194</v>
      </c>
      <c r="Z68" s="10" t="s">
        <v>205</v>
      </c>
      <c r="AA68" s="10" t="s">
        <v>393</v>
      </c>
      <c r="AB68" s="10" t="s">
        <v>194</v>
      </c>
      <c r="AC68" s="16">
        <v>43756</v>
      </c>
      <c r="AD68" s="16">
        <v>43805</v>
      </c>
      <c r="AE68" s="10" t="s">
        <v>194</v>
      </c>
      <c r="AF68" s="10" t="s">
        <v>194</v>
      </c>
      <c r="AG68" s="10" t="s">
        <v>770</v>
      </c>
      <c r="AH68" s="10" t="s">
        <v>207</v>
      </c>
      <c r="AI68" s="8" t="s">
        <v>577</v>
      </c>
      <c r="AJ68" s="10" t="s">
        <v>194</v>
      </c>
      <c r="AK68" s="10" t="s">
        <v>194</v>
      </c>
      <c r="AL68" s="10" t="s">
        <v>194</v>
      </c>
      <c r="AM68" s="10" t="s">
        <v>194</v>
      </c>
      <c r="AN68" s="10" t="s">
        <v>194</v>
      </c>
      <c r="AO68" s="10" t="s">
        <v>194</v>
      </c>
      <c r="AP68" s="10" t="s">
        <v>194</v>
      </c>
      <c r="AQ68" s="10" t="s">
        <v>208</v>
      </c>
      <c r="AR68" s="16">
        <v>43871</v>
      </c>
      <c r="AS68" s="16">
        <v>43840</v>
      </c>
    </row>
    <row r="69" spans="1:45" s="10" customFormat="1" x14ac:dyDescent="0.25">
      <c r="A69" s="10">
        <v>2019</v>
      </c>
      <c r="B69" s="16">
        <v>43800</v>
      </c>
      <c r="C69" s="16">
        <v>43830</v>
      </c>
      <c r="D69" s="10" t="s">
        <v>109</v>
      </c>
      <c r="E69" s="10" t="s">
        <v>111</v>
      </c>
      <c r="F69" s="10" t="s">
        <v>290</v>
      </c>
      <c r="G69" s="10" t="s">
        <v>194</v>
      </c>
      <c r="H69" s="10" t="s">
        <v>194</v>
      </c>
      <c r="I69" s="10" t="s">
        <v>394</v>
      </c>
      <c r="J69" s="8" t="s">
        <v>629</v>
      </c>
      <c r="K69" s="12" t="s">
        <v>635</v>
      </c>
      <c r="L69" s="12" t="s">
        <v>688</v>
      </c>
      <c r="M69" s="12" t="s">
        <v>152</v>
      </c>
      <c r="N69" s="12"/>
      <c r="O69" s="10" t="s">
        <v>636</v>
      </c>
      <c r="P69" s="12" t="s">
        <v>774</v>
      </c>
      <c r="Q69" s="10" t="s">
        <v>203</v>
      </c>
      <c r="R69" s="10" t="s">
        <v>836</v>
      </c>
      <c r="T69" s="21">
        <f t="shared" si="0"/>
        <v>231933.49137931035</v>
      </c>
      <c r="U69" s="22">
        <v>269042.84999999998</v>
      </c>
      <c r="V69" s="10" t="s">
        <v>194</v>
      </c>
      <c r="W69" s="10" t="s">
        <v>194</v>
      </c>
      <c r="X69" s="10" t="s">
        <v>204</v>
      </c>
      <c r="Y69" s="10" t="s">
        <v>194</v>
      </c>
      <c r="Z69" s="10" t="s">
        <v>205</v>
      </c>
      <c r="AA69" s="10" t="s">
        <v>394</v>
      </c>
      <c r="AB69" s="10" t="s">
        <v>194</v>
      </c>
      <c r="AC69" s="16">
        <v>43760</v>
      </c>
      <c r="AD69" s="16">
        <v>43801</v>
      </c>
      <c r="AE69" s="10" t="s">
        <v>194</v>
      </c>
      <c r="AF69" s="10" t="s">
        <v>194</v>
      </c>
      <c r="AG69" s="10" t="s">
        <v>772</v>
      </c>
      <c r="AH69" s="10" t="s">
        <v>207</v>
      </c>
      <c r="AI69" s="8" t="s">
        <v>629</v>
      </c>
      <c r="AJ69" s="10" t="s">
        <v>194</v>
      </c>
      <c r="AK69" s="10" t="s">
        <v>194</v>
      </c>
      <c r="AL69" s="10" t="s">
        <v>194</v>
      </c>
      <c r="AM69" s="10" t="s">
        <v>194</v>
      </c>
      <c r="AN69" s="10" t="s">
        <v>194</v>
      </c>
      <c r="AO69" s="10" t="s">
        <v>194</v>
      </c>
      <c r="AP69" s="10" t="s">
        <v>194</v>
      </c>
      <c r="AQ69" s="10" t="s">
        <v>208</v>
      </c>
      <c r="AR69" s="16">
        <v>43871</v>
      </c>
      <c r="AS69" s="16">
        <v>43840</v>
      </c>
    </row>
    <row r="70" spans="1:45" s="10" customFormat="1" x14ac:dyDescent="0.25">
      <c r="A70" s="10">
        <v>2019</v>
      </c>
      <c r="B70" s="16">
        <v>43800</v>
      </c>
      <c r="C70" s="16">
        <v>43830</v>
      </c>
      <c r="D70" s="10" t="s">
        <v>109</v>
      </c>
      <c r="E70" s="10" t="s">
        <v>111</v>
      </c>
      <c r="F70" s="10" t="s">
        <v>291</v>
      </c>
      <c r="G70" s="10" t="s">
        <v>194</v>
      </c>
      <c r="H70" s="10" t="s">
        <v>194</v>
      </c>
      <c r="I70" s="10" t="s">
        <v>395</v>
      </c>
      <c r="J70" s="8" t="s">
        <v>578</v>
      </c>
      <c r="K70" s="12" t="s">
        <v>691</v>
      </c>
      <c r="L70" s="12" t="s">
        <v>692</v>
      </c>
      <c r="M70" s="12" t="s">
        <v>693</v>
      </c>
      <c r="N70" s="12"/>
      <c r="O70" s="10" t="s">
        <v>755</v>
      </c>
      <c r="P70" s="12" t="s">
        <v>774</v>
      </c>
      <c r="Q70" s="10" t="s">
        <v>203</v>
      </c>
      <c r="R70" s="10" t="s">
        <v>837</v>
      </c>
      <c r="S70" s="10" t="s">
        <v>937</v>
      </c>
      <c r="T70" s="21">
        <f t="shared" si="0"/>
        <v>1075613.5</v>
      </c>
      <c r="U70" s="22">
        <v>1247711.6599999999</v>
      </c>
      <c r="V70" s="10" t="s">
        <v>194</v>
      </c>
      <c r="W70" s="10" t="s">
        <v>194</v>
      </c>
      <c r="X70" s="10" t="s">
        <v>204</v>
      </c>
      <c r="Y70" s="10" t="s">
        <v>194</v>
      </c>
      <c r="Z70" s="10" t="s">
        <v>205</v>
      </c>
      <c r="AA70" s="10" t="s">
        <v>395</v>
      </c>
      <c r="AB70" s="10" t="s">
        <v>194</v>
      </c>
      <c r="AC70" s="16">
        <v>43756</v>
      </c>
      <c r="AD70" s="16">
        <v>43815</v>
      </c>
      <c r="AE70" s="10" t="s">
        <v>194</v>
      </c>
      <c r="AF70" s="10" t="s">
        <v>194</v>
      </c>
      <c r="AG70" s="10" t="s">
        <v>770</v>
      </c>
      <c r="AH70" s="10" t="s">
        <v>207</v>
      </c>
      <c r="AI70" s="8" t="s">
        <v>578</v>
      </c>
      <c r="AJ70" s="10" t="s">
        <v>194</v>
      </c>
      <c r="AK70" s="10" t="s">
        <v>194</v>
      </c>
      <c r="AL70" s="10" t="s">
        <v>194</v>
      </c>
      <c r="AM70" s="10" t="s">
        <v>194</v>
      </c>
      <c r="AN70" s="10" t="s">
        <v>194</v>
      </c>
      <c r="AO70" s="10" t="s">
        <v>194</v>
      </c>
      <c r="AP70" s="10" t="s">
        <v>194</v>
      </c>
      <c r="AQ70" s="10" t="s">
        <v>208</v>
      </c>
      <c r="AR70" s="16">
        <v>43871</v>
      </c>
      <c r="AS70" s="16">
        <v>43840</v>
      </c>
    </row>
    <row r="71" spans="1:45" s="10" customFormat="1" x14ac:dyDescent="0.25">
      <c r="A71" s="10">
        <v>2019</v>
      </c>
      <c r="B71" s="16">
        <v>43800</v>
      </c>
      <c r="C71" s="16">
        <v>43830</v>
      </c>
      <c r="D71" s="10" t="s">
        <v>109</v>
      </c>
      <c r="E71" s="10" t="s">
        <v>111</v>
      </c>
      <c r="F71" s="10" t="s">
        <v>292</v>
      </c>
      <c r="G71" s="10" t="s">
        <v>194</v>
      </c>
      <c r="H71" s="10" t="s">
        <v>194</v>
      </c>
      <c r="I71" s="10" t="s">
        <v>396</v>
      </c>
      <c r="J71" s="8" t="s">
        <v>630</v>
      </c>
      <c r="K71" s="12" t="s">
        <v>635</v>
      </c>
      <c r="L71" s="12" t="s">
        <v>695</v>
      </c>
      <c r="M71" s="12" t="s">
        <v>152</v>
      </c>
      <c r="N71" s="12"/>
      <c r="O71" s="10" t="s">
        <v>636</v>
      </c>
      <c r="P71" s="12" t="s">
        <v>774</v>
      </c>
      <c r="Q71" s="10" t="s">
        <v>203</v>
      </c>
      <c r="R71" s="10" t="s">
        <v>838</v>
      </c>
      <c r="T71" s="21">
        <f t="shared" si="0"/>
        <v>81171.206896551739</v>
      </c>
      <c r="U71" s="22">
        <v>94158.6</v>
      </c>
      <c r="V71" s="10" t="s">
        <v>194</v>
      </c>
      <c r="W71" s="10" t="s">
        <v>194</v>
      </c>
      <c r="X71" s="10" t="s">
        <v>204</v>
      </c>
      <c r="Y71" s="10" t="s">
        <v>194</v>
      </c>
      <c r="Z71" s="10" t="s">
        <v>205</v>
      </c>
      <c r="AA71" s="10" t="s">
        <v>396</v>
      </c>
      <c r="AB71" s="10" t="s">
        <v>194</v>
      </c>
      <c r="AC71" s="16">
        <v>43771</v>
      </c>
      <c r="AD71" s="16">
        <v>43801</v>
      </c>
      <c r="AE71" s="10" t="s">
        <v>194</v>
      </c>
      <c r="AF71" s="10" t="s">
        <v>194</v>
      </c>
      <c r="AG71" s="10" t="s">
        <v>772</v>
      </c>
      <c r="AH71" s="10" t="s">
        <v>207</v>
      </c>
      <c r="AI71" s="8" t="s">
        <v>630</v>
      </c>
      <c r="AJ71" s="10" t="s">
        <v>194</v>
      </c>
      <c r="AK71" s="10" t="s">
        <v>194</v>
      </c>
      <c r="AL71" s="10" t="s">
        <v>194</v>
      </c>
      <c r="AM71" s="10" t="s">
        <v>194</v>
      </c>
      <c r="AN71" s="10" t="s">
        <v>194</v>
      </c>
      <c r="AO71" s="10" t="s">
        <v>194</v>
      </c>
      <c r="AP71" s="10" t="s">
        <v>194</v>
      </c>
      <c r="AQ71" s="10" t="s">
        <v>208</v>
      </c>
      <c r="AR71" s="16">
        <v>43871</v>
      </c>
      <c r="AS71" s="16">
        <v>43840</v>
      </c>
    </row>
    <row r="72" spans="1:45" s="10" customFormat="1" x14ac:dyDescent="0.25">
      <c r="A72" s="10">
        <v>2019</v>
      </c>
      <c r="B72" s="16">
        <v>43800</v>
      </c>
      <c r="C72" s="16">
        <v>43830</v>
      </c>
      <c r="D72" s="10" t="s">
        <v>109</v>
      </c>
      <c r="E72" s="10" t="s">
        <v>111</v>
      </c>
      <c r="F72" s="10" t="s">
        <v>293</v>
      </c>
      <c r="G72" s="10" t="s">
        <v>194</v>
      </c>
      <c r="H72" s="10" t="s">
        <v>194</v>
      </c>
      <c r="I72" s="10" t="s">
        <v>397</v>
      </c>
      <c r="J72" s="10" t="s">
        <v>631</v>
      </c>
      <c r="K72" s="12" t="s">
        <v>635</v>
      </c>
      <c r="L72" s="12" t="s">
        <v>695</v>
      </c>
      <c r="M72" s="12" t="s">
        <v>152</v>
      </c>
      <c r="N72" s="12"/>
      <c r="O72" s="10" t="s">
        <v>636</v>
      </c>
      <c r="P72" s="12" t="s">
        <v>774</v>
      </c>
      <c r="Q72" s="10" t="s">
        <v>203</v>
      </c>
      <c r="R72" s="10" t="s">
        <v>839</v>
      </c>
      <c r="T72" s="21">
        <f t="shared" si="0"/>
        <v>37368.620689655174</v>
      </c>
      <c r="U72" s="22">
        <v>43347.6</v>
      </c>
      <c r="V72" s="10" t="s">
        <v>194</v>
      </c>
      <c r="W72" s="10" t="s">
        <v>194</v>
      </c>
      <c r="X72" s="10" t="s">
        <v>204</v>
      </c>
      <c r="Y72" s="10" t="s">
        <v>194</v>
      </c>
      <c r="Z72" s="10" t="s">
        <v>205</v>
      </c>
      <c r="AA72" s="10" t="s">
        <v>397</v>
      </c>
      <c r="AB72" s="10" t="s">
        <v>194</v>
      </c>
      <c r="AE72" s="10" t="s">
        <v>194</v>
      </c>
      <c r="AF72" s="10" t="s">
        <v>194</v>
      </c>
      <c r="AG72" s="10" t="s">
        <v>772</v>
      </c>
      <c r="AH72" s="10" t="s">
        <v>207</v>
      </c>
      <c r="AI72" s="10" t="s">
        <v>631</v>
      </c>
      <c r="AJ72" s="10" t="s">
        <v>194</v>
      </c>
      <c r="AK72" s="10" t="s">
        <v>194</v>
      </c>
      <c r="AL72" s="10" t="s">
        <v>194</v>
      </c>
      <c r="AM72" s="10" t="s">
        <v>194</v>
      </c>
      <c r="AN72" s="10" t="s">
        <v>194</v>
      </c>
      <c r="AO72" s="10" t="s">
        <v>194</v>
      </c>
      <c r="AP72" s="10" t="s">
        <v>194</v>
      </c>
      <c r="AQ72" s="10" t="s">
        <v>208</v>
      </c>
      <c r="AR72" s="16">
        <v>43871</v>
      </c>
      <c r="AS72" s="16">
        <v>43840</v>
      </c>
    </row>
    <row r="73" spans="1:45" s="10" customFormat="1" x14ac:dyDescent="0.25">
      <c r="A73" s="10">
        <v>2019</v>
      </c>
      <c r="B73" s="16">
        <v>43800</v>
      </c>
      <c r="C73" s="16">
        <v>43830</v>
      </c>
      <c r="D73" s="10" t="s">
        <v>109</v>
      </c>
      <c r="E73" s="10" t="s">
        <v>111</v>
      </c>
      <c r="F73" s="10" t="s">
        <v>294</v>
      </c>
      <c r="G73" s="10" t="s">
        <v>194</v>
      </c>
      <c r="H73" s="10" t="s">
        <v>194</v>
      </c>
      <c r="I73" s="10" t="s">
        <v>398</v>
      </c>
      <c r="J73" s="10" t="s">
        <v>579</v>
      </c>
      <c r="K73" s="12" t="s">
        <v>160</v>
      </c>
      <c r="L73" s="12" t="s">
        <v>161</v>
      </c>
      <c r="M73" s="12" t="s">
        <v>162</v>
      </c>
      <c r="N73" s="12"/>
      <c r="O73" s="10" t="s">
        <v>200</v>
      </c>
      <c r="P73" s="12" t="s">
        <v>774</v>
      </c>
      <c r="Q73" s="10" t="s">
        <v>203</v>
      </c>
      <c r="R73" s="10" t="s">
        <v>840</v>
      </c>
      <c r="S73" s="10" t="s">
        <v>938</v>
      </c>
      <c r="T73" s="21">
        <f t="shared" ref="T73:T111" si="1">U73/1.16</f>
        <v>215127.81034482762</v>
      </c>
      <c r="U73" s="22">
        <v>249548.26</v>
      </c>
      <c r="V73" s="10" t="s">
        <v>194</v>
      </c>
      <c r="W73" s="10" t="s">
        <v>194</v>
      </c>
      <c r="X73" s="10" t="s">
        <v>204</v>
      </c>
      <c r="Y73" s="10" t="s">
        <v>194</v>
      </c>
      <c r="Z73" s="10" t="s">
        <v>205</v>
      </c>
      <c r="AA73" s="10" t="s">
        <v>398</v>
      </c>
      <c r="AB73" s="10" t="s">
        <v>194</v>
      </c>
      <c r="AC73" s="16">
        <v>43756</v>
      </c>
      <c r="AD73" s="16">
        <v>43795</v>
      </c>
      <c r="AE73" s="10" t="s">
        <v>194</v>
      </c>
      <c r="AF73" s="10" t="s">
        <v>194</v>
      </c>
      <c r="AG73" s="10" t="s">
        <v>772</v>
      </c>
      <c r="AH73" s="10" t="s">
        <v>207</v>
      </c>
      <c r="AI73" s="10" t="s">
        <v>579</v>
      </c>
      <c r="AJ73" s="10" t="s">
        <v>194</v>
      </c>
      <c r="AK73" s="10" t="s">
        <v>194</v>
      </c>
      <c r="AL73" s="10" t="s">
        <v>194</v>
      </c>
      <c r="AM73" s="10" t="s">
        <v>194</v>
      </c>
      <c r="AN73" s="10" t="s">
        <v>194</v>
      </c>
      <c r="AO73" s="10" t="s">
        <v>194</v>
      </c>
      <c r="AP73" s="10" t="s">
        <v>194</v>
      </c>
      <c r="AQ73" s="10" t="s">
        <v>208</v>
      </c>
      <c r="AR73" s="16">
        <v>43871</v>
      </c>
      <c r="AS73" s="16">
        <v>43840</v>
      </c>
    </row>
    <row r="74" spans="1:45" s="10" customFormat="1" x14ac:dyDescent="0.25">
      <c r="A74" s="10">
        <v>2019</v>
      </c>
      <c r="B74" s="16">
        <v>43800</v>
      </c>
      <c r="C74" s="16">
        <v>43830</v>
      </c>
      <c r="D74" s="10" t="s">
        <v>109</v>
      </c>
      <c r="E74" s="10" t="s">
        <v>111</v>
      </c>
      <c r="F74" s="10" t="s">
        <v>295</v>
      </c>
      <c r="G74" s="10" t="s">
        <v>194</v>
      </c>
      <c r="H74" s="10" t="s">
        <v>194</v>
      </c>
      <c r="I74" s="10" t="s">
        <v>399</v>
      </c>
      <c r="J74" s="10" t="s">
        <v>580</v>
      </c>
      <c r="K74" s="12" t="s">
        <v>701</v>
      </c>
      <c r="L74" s="12" t="s">
        <v>703</v>
      </c>
      <c r="M74" s="12" t="s">
        <v>705</v>
      </c>
      <c r="N74" s="12"/>
      <c r="O74" s="10" t="s">
        <v>758</v>
      </c>
      <c r="P74" s="12" t="s">
        <v>774</v>
      </c>
      <c r="Q74" s="10" t="s">
        <v>203</v>
      </c>
      <c r="R74" s="10" t="s">
        <v>841</v>
      </c>
      <c r="S74" s="10" t="s">
        <v>939</v>
      </c>
      <c r="T74" s="21">
        <f t="shared" si="1"/>
        <v>944045.74137931049</v>
      </c>
      <c r="U74" s="22">
        <v>1095093.06</v>
      </c>
      <c r="V74" s="10" t="s">
        <v>194</v>
      </c>
      <c r="W74" s="10" t="s">
        <v>194</v>
      </c>
      <c r="X74" s="10" t="s">
        <v>204</v>
      </c>
      <c r="Y74" s="10" t="s">
        <v>194</v>
      </c>
      <c r="Z74" s="10" t="s">
        <v>205</v>
      </c>
      <c r="AA74" s="10" t="s">
        <v>399</v>
      </c>
      <c r="AB74" s="10" t="s">
        <v>194</v>
      </c>
      <c r="AC74" s="16">
        <v>43774</v>
      </c>
      <c r="AD74" s="16">
        <v>43819</v>
      </c>
      <c r="AE74" s="10" t="s">
        <v>194</v>
      </c>
      <c r="AF74" s="10" t="s">
        <v>194</v>
      </c>
      <c r="AG74" s="10" t="s">
        <v>772</v>
      </c>
      <c r="AH74" s="10" t="s">
        <v>207</v>
      </c>
      <c r="AI74" s="10" t="s">
        <v>580</v>
      </c>
      <c r="AJ74" s="10" t="s">
        <v>194</v>
      </c>
      <c r="AK74" s="10" t="s">
        <v>194</v>
      </c>
      <c r="AL74" s="10" t="s">
        <v>194</v>
      </c>
      <c r="AM74" s="10" t="s">
        <v>194</v>
      </c>
      <c r="AN74" s="10" t="s">
        <v>194</v>
      </c>
      <c r="AO74" s="10" t="s">
        <v>194</v>
      </c>
      <c r="AP74" s="10" t="s">
        <v>194</v>
      </c>
      <c r="AQ74" s="10" t="s">
        <v>208</v>
      </c>
      <c r="AR74" s="16">
        <v>43871</v>
      </c>
      <c r="AS74" s="16">
        <v>43840</v>
      </c>
    </row>
    <row r="75" spans="1:45" s="10" customFormat="1" x14ac:dyDescent="0.25">
      <c r="A75" s="10">
        <v>2019</v>
      </c>
      <c r="B75" s="16">
        <v>43800</v>
      </c>
      <c r="C75" s="16">
        <v>43830</v>
      </c>
      <c r="D75" s="10" t="s">
        <v>109</v>
      </c>
      <c r="E75" s="10" t="s">
        <v>111</v>
      </c>
      <c r="F75" s="10" t="s">
        <v>296</v>
      </c>
      <c r="G75" s="10" t="s">
        <v>194</v>
      </c>
      <c r="H75" s="10" t="s">
        <v>194</v>
      </c>
      <c r="I75" s="10" t="s">
        <v>400</v>
      </c>
      <c r="J75" s="10" t="s">
        <v>581</v>
      </c>
      <c r="K75" s="12" t="s">
        <v>709</v>
      </c>
      <c r="L75" s="10" t="s">
        <v>530</v>
      </c>
      <c r="M75" s="10" t="s">
        <v>706</v>
      </c>
      <c r="N75" s="12"/>
      <c r="O75" s="10" t="s">
        <v>745</v>
      </c>
      <c r="P75" s="12" t="s">
        <v>774</v>
      </c>
      <c r="Q75" s="10" t="s">
        <v>203</v>
      </c>
      <c r="R75" s="10" t="s">
        <v>842</v>
      </c>
      <c r="S75" s="10" t="s">
        <v>940</v>
      </c>
      <c r="T75" s="21">
        <f t="shared" si="1"/>
        <v>463781.46551724139</v>
      </c>
      <c r="U75" s="22">
        <v>537986.5</v>
      </c>
      <c r="V75" s="10" t="s">
        <v>194</v>
      </c>
      <c r="W75" s="10" t="s">
        <v>194</v>
      </c>
      <c r="X75" s="10" t="s">
        <v>204</v>
      </c>
      <c r="Y75" s="10" t="s">
        <v>194</v>
      </c>
      <c r="Z75" s="10" t="s">
        <v>205</v>
      </c>
      <c r="AA75" s="10" t="s">
        <v>400</v>
      </c>
      <c r="AB75" s="10" t="s">
        <v>194</v>
      </c>
      <c r="AC75" s="16">
        <v>43762</v>
      </c>
      <c r="AD75" s="16">
        <v>43819</v>
      </c>
      <c r="AE75" s="10" t="s">
        <v>194</v>
      </c>
      <c r="AF75" s="10" t="s">
        <v>194</v>
      </c>
      <c r="AG75" s="10" t="s">
        <v>772</v>
      </c>
      <c r="AH75" s="10" t="s">
        <v>207</v>
      </c>
      <c r="AI75" s="10" t="s">
        <v>581</v>
      </c>
      <c r="AJ75" s="10" t="s">
        <v>194</v>
      </c>
      <c r="AK75" s="10" t="s">
        <v>194</v>
      </c>
      <c r="AL75" s="10" t="s">
        <v>194</v>
      </c>
      <c r="AM75" s="10" t="s">
        <v>194</v>
      </c>
      <c r="AN75" s="10" t="s">
        <v>194</v>
      </c>
      <c r="AO75" s="10" t="s">
        <v>194</v>
      </c>
      <c r="AP75" s="10" t="s">
        <v>194</v>
      </c>
      <c r="AQ75" s="10" t="s">
        <v>208</v>
      </c>
      <c r="AR75" s="16">
        <v>43871</v>
      </c>
      <c r="AS75" s="16">
        <v>43840</v>
      </c>
    </row>
    <row r="76" spans="1:45" s="10" customFormat="1" x14ac:dyDescent="0.25">
      <c r="A76" s="10">
        <v>2019</v>
      </c>
      <c r="B76" s="16">
        <v>43800</v>
      </c>
      <c r="C76" s="16">
        <v>43830</v>
      </c>
      <c r="D76" s="10" t="s">
        <v>109</v>
      </c>
      <c r="E76" s="10" t="s">
        <v>111</v>
      </c>
      <c r="F76" s="10" t="s">
        <v>297</v>
      </c>
      <c r="G76" s="10" t="s">
        <v>194</v>
      </c>
      <c r="H76" s="10" t="s">
        <v>194</v>
      </c>
      <c r="I76" s="10" t="s">
        <v>401</v>
      </c>
      <c r="J76" s="10" t="s">
        <v>582</v>
      </c>
      <c r="K76" s="12" t="s">
        <v>691</v>
      </c>
      <c r="L76" s="12" t="s">
        <v>681</v>
      </c>
      <c r="M76" s="12" t="s">
        <v>162</v>
      </c>
      <c r="N76" s="12"/>
      <c r="O76" s="10" t="s">
        <v>755</v>
      </c>
      <c r="P76" s="12" t="s">
        <v>774</v>
      </c>
      <c r="Q76" s="10" t="s">
        <v>203</v>
      </c>
      <c r="R76" s="10" t="s">
        <v>843</v>
      </c>
      <c r="S76" s="10" t="s">
        <v>941</v>
      </c>
      <c r="T76" s="21">
        <f t="shared" si="1"/>
        <v>918051.86206896557</v>
      </c>
      <c r="U76" s="22">
        <v>1064940.1599999999</v>
      </c>
      <c r="V76" s="10" t="s">
        <v>194</v>
      </c>
      <c r="W76" s="10" t="s">
        <v>194</v>
      </c>
      <c r="X76" s="10" t="s">
        <v>204</v>
      </c>
      <c r="Y76" s="10" t="s">
        <v>194</v>
      </c>
      <c r="Z76" s="10" t="s">
        <v>205</v>
      </c>
      <c r="AA76" s="10" t="s">
        <v>401</v>
      </c>
      <c r="AB76" s="10" t="s">
        <v>194</v>
      </c>
      <c r="AC76" s="16">
        <v>43762</v>
      </c>
      <c r="AD76" s="16">
        <v>43819</v>
      </c>
      <c r="AE76" s="10" t="s">
        <v>194</v>
      </c>
      <c r="AF76" s="10" t="s">
        <v>194</v>
      </c>
      <c r="AG76" s="10" t="s">
        <v>772</v>
      </c>
      <c r="AH76" s="10" t="s">
        <v>207</v>
      </c>
      <c r="AI76" s="10" t="s">
        <v>582</v>
      </c>
      <c r="AJ76" s="10" t="s">
        <v>194</v>
      </c>
      <c r="AK76" s="10" t="s">
        <v>194</v>
      </c>
      <c r="AL76" s="10" t="s">
        <v>194</v>
      </c>
      <c r="AM76" s="10" t="s">
        <v>194</v>
      </c>
      <c r="AN76" s="10" t="s">
        <v>194</v>
      </c>
      <c r="AO76" s="10" t="s">
        <v>194</v>
      </c>
      <c r="AP76" s="10" t="s">
        <v>194</v>
      </c>
      <c r="AQ76" s="10" t="s">
        <v>208</v>
      </c>
      <c r="AR76" s="16">
        <v>43871</v>
      </c>
      <c r="AS76" s="16">
        <v>43840</v>
      </c>
    </row>
    <row r="77" spans="1:45" s="10" customFormat="1" x14ac:dyDescent="0.25">
      <c r="A77" s="10">
        <v>2019</v>
      </c>
      <c r="B77" s="16">
        <v>43800</v>
      </c>
      <c r="C77" s="16">
        <v>43830</v>
      </c>
      <c r="D77" s="10" t="s">
        <v>109</v>
      </c>
      <c r="E77" s="10" t="s">
        <v>111</v>
      </c>
      <c r="F77" s="10" t="s">
        <v>298</v>
      </c>
      <c r="G77" s="10" t="s">
        <v>194</v>
      </c>
      <c r="H77" s="10" t="s">
        <v>194</v>
      </c>
      <c r="I77" s="10" t="s">
        <v>402</v>
      </c>
      <c r="J77" s="10" t="s">
        <v>583</v>
      </c>
      <c r="K77" s="12" t="s">
        <v>710</v>
      </c>
      <c r="L77" s="12" t="s">
        <v>657</v>
      </c>
      <c r="M77" s="12" t="s">
        <v>154</v>
      </c>
      <c r="N77" s="12"/>
      <c r="O77" s="10" t="s">
        <v>197</v>
      </c>
      <c r="P77" s="12" t="s">
        <v>774</v>
      </c>
      <c r="Q77" s="10" t="s">
        <v>203</v>
      </c>
      <c r="R77" s="10" t="s">
        <v>844</v>
      </c>
      <c r="S77" s="10" t="s">
        <v>942</v>
      </c>
      <c r="T77" s="21">
        <f t="shared" si="1"/>
        <v>291547.77586206899</v>
      </c>
      <c r="U77" s="22">
        <v>338195.42</v>
      </c>
      <c r="V77" s="10" t="s">
        <v>194</v>
      </c>
      <c r="W77" s="10" t="s">
        <v>194</v>
      </c>
      <c r="X77" s="10" t="s">
        <v>204</v>
      </c>
      <c r="Y77" s="10" t="s">
        <v>194</v>
      </c>
      <c r="Z77" s="10" t="s">
        <v>205</v>
      </c>
      <c r="AA77" s="10" t="s">
        <v>402</v>
      </c>
      <c r="AB77" s="10" t="s">
        <v>194</v>
      </c>
      <c r="AC77" s="16">
        <v>43762</v>
      </c>
      <c r="AD77" s="16">
        <v>43819</v>
      </c>
      <c r="AE77" s="10" t="s">
        <v>194</v>
      </c>
      <c r="AF77" s="10" t="s">
        <v>194</v>
      </c>
      <c r="AG77" s="10" t="s">
        <v>772</v>
      </c>
      <c r="AH77" s="10" t="s">
        <v>207</v>
      </c>
      <c r="AI77" s="10" t="s">
        <v>583</v>
      </c>
      <c r="AJ77" s="10" t="s">
        <v>194</v>
      </c>
      <c r="AK77" s="10" t="s">
        <v>194</v>
      </c>
      <c r="AL77" s="10" t="s">
        <v>194</v>
      </c>
      <c r="AM77" s="10" t="s">
        <v>194</v>
      </c>
      <c r="AN77" s="10" t="s">
        <v>194</v>
      </c>
      <c r="AO77" s="10" t="s">
        <v>194</v>
      </c>
      <c r="AP77" s="10" t="s">
        <v>194</v>
      </c>
      <c r="AQ77" s="10" t="s">
        <v>208</v>
      </c>
      <c r="AR77" s="16">
        <v>43871</v>
      </c>
      <c r="AS77" s="16">
        <v>43840</v>
      </c>
    </row>
    <row r="78" spans="1:45" s="10" customFormat="1" x14ac:dyDescent="0.25">
      <c r="A78" s="10">
        <v>2019</v>
      </c>
      <c r="B78" s="16">
        <v>43800</v>
      </c>
      <c r="C78" s="16">
        <v>43830</v>
      </c>
      <c r="D78" s="10" t="s">
        <v>109</v>
      </c>
      <c r="E78" s="10" t="s">
        <v>111</v>
      </c>
      <c r="F78" s="10" t="s">
        <v>299</v>
      </c>
      <c r="G78" s="10" t="s">
        <v>194</v>
      </c>
      <c r="H78" s="10" t="s">
        <v>194</v>
      </c>
      <c r="I78" s="10" t="s">
        <v>403</v>
      </c>
      <c r="J78" s="10" t="s">
        <v>584</v>
      </c>
      <c r="N78" s="12" t="s">
        <v>487</v>
      </c>
      <c r="O78" s="10" t="s">
        <v>762</v>
      </c>
      <c r="P78" s="12" t="s">
        <v>774</v>
      </c>
      <c r="Q78" s="10" t="s">
        <v>203</v>
      </c>
      <c r="R78" s="10" t="s">
        <v>845</v>
      </c>
      <c r="S78" s="10" t="s">
        <v>943</v>
      </c>
      <c r="T78" s="21">
        <f t="shared" si="1"/>
        <v>962154.46551724139</v>
      </c>
      <c r="U78" s="22">
        <v>1116099.18</v>
      </c>
      <c r="V78" s="10" t="s">
        <v>194</v>
      </c>
      <c r="W78" s="10" t="s">
        <v>194</v>
      </c>
      <c r="X78" s="10" t="s">
        <v>204</v>
      </c>
      <c r="Y78" s="10" t="s">
        <v>194</v>
      </c>
      <c r="Z78" s="10" t="s">
        <v>205</v>
      </c>
      <c r="AA78" s="10" t="s">
        <v>403</v>
      </c>
      <c r="AB78" s="10" t="s">
        <v>194</v>
      </c>
      <c r="AC78" s="16">
        <v>43762</v>
      </c>
      <c r="AD78" s="16">
        <v>43819</v>
      </c>
      <c r="AE78" s="10" t="s">
        <v>194</v>
      </c>
      <c r="AF78" s="10" t="s">
        <v>194</v>
      </c>
      <c r="AG78" s="10" t="s">
        <v>772</v>
      </c>
      <c r="AH78" s="10" t="s">
        <v>207</v>
      </c>
      <c r="AI78" s="10" t="s">
        <v>584</v>
      </c>
      <c r="AJ78" s="10" t="s">
        <v>194</v>
      </c>
      <c r="AK78" s="10" t="s">
        <v>194</v>
      </c>
      <c r="AL78" s="10" t="s">
        <v>194</v>
      </c>
      <c r="AM78" s="10" t="s">
        <v>194</v>
      </c>
      <c r="AN78" s="10" t="s">
        <v>194</v>
      </c>
      <c r="AO78" s="10" t="s">
        <v>194</v>
      </c>
      <c r="AP78" s="10" t="s">
        <v>194</v>
      </c>
      <c r="AQ78" s="10" t="s">
        <v>208</v>
      </c>
      <c r="AR78" s="16">
        <v>43871</v>
      </c>
      <c r="AS78" s="16">
        <v>43840</v>
      </c>
    </row>
    <row r="79" spans="1:45" s="10" customFormat="1" x14ac:dyDescent="0.25">
      <c r="A79" s="10">
        <v>2019</v>
      </c>
      <c r="B79" s="16">
        <v>43800</v>
      </c>
      <c r="C79" s="16">
        <v>43830</v>
      </c>
      <c r="D79" s="10" t="s">
        <v>109</v>
      </c>
      <c r="E79" s="10" t="s">
        <v>111</v>
      </c>
      <c r="F79" s="10" t="s">
        <v>300</v>
      </c>
      <c r="G79" s="10" t="s">
        <v>194</v>
      </c>
      <c r="H79" s="10" t="s">
        <v>194</v>
      </c>
      <c r="I79" s="10" t="s">
        <v>404</v>
      </c>
      <c r="J79" s="10" t="s">
        <v>585</v>
      </c>
      <c r="K79" s="12" t="s">
        <v>454</v>
      </c>
      <c r="L79" s="12" t="s">
        <v>455</v>
      </c>
      <c r="M79" s="12" t="s">
        <v>155</v>
      </c>
      <c r="N79" s="12"/>
      <c r="O79" s="10" t="s">
        <v>457</v>
      </c>
      <c r="P79" s="12" t="s">
        <v>774</v>
      </c>
      <c r="Q79" s="10" t="s">
        <v>203</v>
      </c>
      <c r="R79" s="10" t="s">
        <v>846</v>
      </c>
      <c r="S79" s="10" t="s">
        <v>944</v>
      </c>
      <c r="T79" s="21">
        <f t="shared" si="1"/>
        <v>943862.69827586215</v>
      </c>
      <c r="U79" s="22">
        <v>1094880.73</v>
      </c>
      <c r="V79" s="10" t="s">
        <v>194</v>
      </c>
      <c r="W79" s="10" t="s">
        <v>194</v>
      </c>
      <c r="X79" s="10" t="s">
        <v>204</v>
      </c>
      <c r="Y79" s="10" t="s">
        <v>194</v>
      </c>
      <c r="Z79" s="10" t="s">
        <v>205</v>
      </c>
      <c r="AA79" s="10" t="s">
        <v>404</v>
      </c>
      <c r="AB79" s="10" t="s">
        <v>194</v>
      </c>
      <c r="AC79" s="16">
        <v>43767</v>
      </c>
      <c r="AD79" s="16">
        <v>43819</v>
      </c>
      <c r="AE79" s="10" t="s">
        <v>194</v>
      </c>
      <c r="AF79" s="10" t="s">
        <v>194</v>
      </c>
      <c r="AG79" s="10" t="s">
        <v>772</v>
      </c>
      <c r="AH79" s="10" t="s">
        <v>207</v>
      </c>
      <c r="AI79" s="10" t="s">
        <v>585</v>
      </c>
      <c r="AJ79" s="10" t="s">
        <v>194</v>
      </c>
      <c r="AK79" s="10" t="s">
        <v>194</v>
      </c>
      <c r="AL79" s="10" t="s">
        <v>194</v>
      </c>
      <c r="AM79" s="10" t="s">
        <v>194</v>
      </c>
      <c r="AN79" s="10" t="s">
        <v>194</v>
      </c>
      <c r="AO79" s="10" t="s">
        <v>194</v>
      </c>
      <c r="AP79" s="10" t="s">
        <v>194</v>
      </c>
      <c r="AQ79" s="10" t="s">
        <v>208</v>
      </c>
      <c r="AR79" s="16">
        <v>43871</v>
      </c>
      <c r="AS79" s="16">
        <v>43840</v>
      </c>
    </row>
    <row r="80" spans="1:45" s="10" customFormat="1" x14ac:dyDescent="0.25">
      <c r="A80" s="10">
        <v>2019</v>
      </c>
      <c r="B80" s="16">
        <v>43800</v>
      </c>
      <c r="C80" s="16">
        <v>43830</v>
      </c>
      <c r="D80" s="10" t="s">
        <v>109</v>
      </c>
      <c r="E80" s="10" t="s">
        <v>111</v>
      </c>
      <c r="F80" s="10" t="s">
        <v>301</v>
      </c>
      <c r="G80" s="10" t="s">
        <v>194</v>
      </c>
      <c r="H80" s="10" t="s">
        <v>194</v>
      </c>
      <c r="I80" s="10" t="s">
        <v>405</v>
      </c>
      <c r="J80" s="10" t="s">
        <v>586</v>
      </c>
      <c r="K80" s="12" t="s">
        <v>462</v>
      </c>
      <c r="L80" s="12" t="s">
        <v>463</v>
      </c>
      <c r="M80" s="12" t="s">
        <v>464</v>
      </c>
      <c r="N80" s="12"/>
      <c r="O80" s="10" t="s">
        <v>764</v>
      </c>
      <c r="P80" s="12" t="s">
        <v>774</v>
      </c>
      <c r="Q80" s="10" t="s">
        <v>203</v>
      </c>
      <c r="R80" s="10" t="s">
        <v>847</v>
      </c>
      <c r="S80" s="10" t="s">
        <v>945</v>
      </c>
      <c r="T80" s="21">
        <f t="shared" si="1"/>
        <v>940517.23275862075</v>
      </c>
      <c r="U80" s="22">
        <v>1090999.99</v>
      </c>
      <c r="V80" s="10" t="s">
        <v>194</v>
      </c>
      <c r="W80" s="10" t="s">
        <v>194</v>
      </c>
      <c r="X80" s="10" t="s">
        <v>204</v>
      </c>
      <c r="Y80" s="10" t="s">
        <v>194</v>
      </c>
      <c r="Z80" s="10" t="s">
        <v>205</v>
      </c>
      <c r="AA80" s="10" t="s">
        <v>405</v>
      </c>
      <c r="AB80" s="10" t="s">
        <v>194</v>
      </c>
      <c r="AC80" s="16">
        <v>43767</v>
      </c>
      <c r="AD80" s="16">
        <v>43819</v>
      </c>
      <c r="AE80" s="10" t="s">
        <v>194</v>
      </c>
      <c r="AF80" s="10" t="s">
        <v>194</v>
      </c>
      <c r="AG80" s="10" t="s">
        <v>772</v>
      </c>
      <c r="AH80" s="10" t="s">
        <v>207</v>
      </c>
      <c r="AI80" s="10" t="s">
        <v>586</v>
      </c>
      <c r="AJ80" s="10" t="s">
        <v>194</v>
      </c>
      <c r="AK80" s="10" t="s">
        <v>194</v>
      </c>
      <c r="AL80" s="10" t="s">
        <v>194</v>
      </c>
      <c r="AM80" s="10" t="s">
        <v>194</v>
      </c>
      <c r="AN80" s="10" t="s">
        <v>194</v>
      </c>
      <c r="AO80" s="10" t="s">
        <v>194</v>
      </c>
      <c r="AP80" s="10" t="s">
        <v>194</v>
      </c>
      <c r="AQ80" s="10" t="s">
        <v>208</v>
      </c>
      <c r="AR80" s="16">
        <v>43871</v>
      </c>
      <c r="AS80" s="16">
        <v>43840</v>
      </c>
    </row>
    <row r="81" spans="1:45" s="10" customFormat="1" x14ac:dyDescent="0.25">
      <c r="A81" s="10">
        <v>2019</v>
      </c>
      <c r="B81" s="16">
        <v>43800</v>
      </c>
      <c r="C81" s="16">
        <v>43830</v>
      </c>
      <c r="D81" s="10" t="s">
        <v>109</v>
      </c>
      <c r="E81" s="10" t="s">
        <v>111</v>
      </c>
      <c r="F81" s="10" t="s">
        <v>302</v>
      </c>
      <c r="G81" s="10" t="s">
        <v>194</v>
      </c>
      <c r="H81" s="10" t="s">
        <v>194</v>
      </c>
      <c r="I81" s="10" t="s">
        <v>406</v>
      </c>
      <c r="J81" s="10" t="s">
        <v>587</v>
      </c>
      <c r="M81" s="19"/>
      <c r="N81" s="12" t="s">
        <v>639</v>
      </c>
      <c r="O81" s="10" t="s">
        <v>739</v>
      </c>
      <c r="P81" s="12" t="s">
        <v>774</v>
      </c>
      <c r="Q81" s="10" t="s">
        <v>203</v>
      </c>
      <c r="R81" s="10" t="s">
        <v>848</v>
      </c>
      <c r="S81" s="10" t="s">
        <v>946</v>
      </c>
      <c r="T81" s="21">
        <f t="shared" si="1"/>
        <v>943862.69827586215</v>
      </c>
      <c r="U81" s="22">
        <v>1094880.73</v>
      </c>
      <c r="V81" s="10" t="s">
        <v>194</v>
      </c>
      <c r="W81" s="10" t="s">
        <v>194</v>
      </c>
      <c r="X81" s="10" t="s">
        <v>204</v>
      </c>
      <c r="Y81" s="10" t="s">
        <v>194</v>
      </c>
      <c r="Z81" s="10" t="s">
        <v>205</v>
      </c>
      <c r="AA81" s="10" t="s">
        <v>406</v>
      </c>
      <c r="AB81" s="10" t="s">
        <v>194</v>
      </c>
      <c r="AC81" s="16">
        <v>43767</v>
      </c>
      <c r="AD81" s="16">
        <v>43819</v>
      </c>
      <c r="AE81" s="10" t="s">
        <v>194</v>
      </c>
      <c r="AF81" s="10" t="s">
        <v>194</v>
      </c>
      <c r="AG81" s="10" t="s">
        <v>772</v>
      </c>
      <c r="AH81" s="10" t="s">
        <v>207</v>
      </c>
      <c r="AI81" s="10" t="s">
        <v>587</v>
      </c>
      <c r="AJ81" s="10" t="s">
        <v>194</v>
      </c>
      <c r="AK81" s="10" t="s">
        <v>194</v>
      </c>
      <c r="AL81" s="10" t="s">
        <v>194</v>
      </c>
      <c r="AM81" s="10" t="s">
        <v>194</v>
      </c>
      <c r="AN81" s="10" t="s">
        <v>194</v>
      </c>
      <c r="AO81" s="10" t="s">
        <v>194</v>
      </c>
      <c r="AP81" s="10" t="s">
        <v>194</v>
      </c>
      <c r="AQ81" s="10" t="s">
        <v>208</v>
      </c>
      <c r="AR81" s="16">
        <v>43871</v>
      </c>
      <c r="AS81" s="16">
        <v>43840</v>
      </c>
    </row>
    <row r="82" spans="1:45" s="10" customFormat="1" x14ac:dyDescent="0.25">
      <c r="A82" s="10">
        <v>2019</v>
      </c>
      <c r="B82" s="16">
        <v>43800</v>
      </c>
      <c r="C82" s="16">
        <v>43830</v>
      </c>
      <c r="D82" s="10" t="s">
        <v>109</v>
      </c>
      <c r="E82" s="10" t="s">
        <v>111</v>
      </c>
      <c r="F82" s="10" t="s">
        <v>303</v>
      </c>
      <c r="G82" s="10" t="s">
        <v>194</v>
      </c>
      <c r="H82" s="10" t="s">
        <v>194</v>
      </c>
      <c r="I82" s="10" t="s">
        <v>407</v>
      </c>
      <c r="J82" s="10" t="s">
        <v>588</v>
      </c>
      <c r="K82" s="12" t="s">
        <v>709</v>
      </c>
      <c r="L82" s="12" t="s">
        <v>530</v>
      </c>
      <c r="M82" s="12" t="s">
        <v>706</v>
      </c>
      <c r="N82" s="12"/>
      <c r="O82" s="10" t="s">
        <v>745</v>
      </c>
      <c r="P82" s="12" t="s">
        <v>774</v>
      </c>
      <c r="Q82" s="10" t="s">
        <v>203</v>
      </c>
      <c r="R82" s="10" t="s">
        <v>849</v>
      </c>
      <c r="S82" s="10" t="s">
        <v>947</v>
      </c>
      <c r="T82" s="21">
        <f t="shared" si="1"/>
        <v>406758.62068965519</v>
      </c>
      <c r="U82" s="22">
        <v>471840</v>
      </c>
      <c r="V82" s="10" t="s">
        <v>194</v>
      </c>
      <c r="W82" s="10" t="s">
        <v>194</v>
      </c>
      <c r="X82" s="10" t="s">
        <v>204</v>
      </c>
      <c r="Y82" s="10" t="s">
        <v>194</v>
      </c>
      <c r="Z82" s="10" t="s">
        <v>205</v>
      </c>
      <c r="AA82" s="10" t="s">
        <v>407</v>
      </c>
      <c r="AB82" s="10" t="s">
        <v>194</v>
      </c>
      <c r="AC82" s="16">
        <v>43769</v>
      </c>
      <c r="AD82" s="16">
        <v>43819</v>
      </c>
      <c r="AE82" s="10" t="s">
        <v>194</v>
      </c>
      <c r="AF82" s="10" t="s">
        <v>194</v>
      </c>
      <c r="AG82" s="10" t="s">
        <v>772</v>
      </c>
      <c r="AH82" s="10" t="s">
        <v>207</v>
      </c>
      <c r="AI82" s="10" t="s">
        <v>588</v>
      </c>
      <c r="AJ82" s="10" t="s">
        <v>194</v>
      </c>
      <c r="AK82" s="10" t="s">
        <v>194</v>
      </c>
      <c r="AL82" s="10" t="s">
        <v>194</v>
      </c>
      <c r="AM82" s="10" t="s">
        <v>194</v>
      </c>
      <c r="AN82" s="10" t="s">
        <v>194</v>
      </c>
      <c r="AO82" s="10" t="s">
        <v>194</v>
      </c>
      <c r="AP82" s="10" t="s">
        <v>194</v>
      </c>
      <c r="AQ82" s="10" t="s">
        <v>208</v>
      </c>
      <c r="AR82" s="16">
        <v>43871</v>
      </c>
      <c r="AS82" s="16">
        <v>43840</v>
      </c>
    </row>
    <row r="83" spans="1:45" s="10" customFormat="1" x14ac:dyDescent="0.25">
      <c r="A83" s="10">
        <v>2019</v>
      </c>
      <c r="B83" s="16">
        <v>43800</v>
      </c>
      <c r="C83" s="16">
        <v>43830</v>
      </c>
      <c r="D83" s="10" t="s">
        <v>109</v>
      </c>
      <c r="E83" s="10" t="s">
        <v>111</v>
      </c>
      <c r="F83" s="10" t="s">
        <v>304</v>
      </c>
      <c r="G83" s="10" t="s">
        <v>194</v>
      </c>
      <c r="H83" s="10" t="s">
        <v>194</v>
      </c>
      <c r="I83" s="10" t="s">
        <v>408</v>
      </c>
      <c r="J83" s="10" t="s">
        <v>589</v>
      </c>
      <c r="K83" s="12" t="s">
        <v>701</v>
      </c>
      <c r="L83" s="12" t="s">
        <v>714</v>
      </c>
      <c r="N83" s="12"/>
      <c r="O83" s="10" t="s">
        <v>758</v>
      </c>
      <c r="P83" s="12" t="s">
        <v>774</v>
      </c>
      <c r="Q83" s="10" t="s">
        <v>203</v>
      </c>
      <c r="R83" s="10" t="s">
        <v>850</v>
      </c>
      <c r="S83" s="10" t="s">
        <v>948</v>
      </c>
      <c r="T83" s="21">
        <f t="shared" si="1"/>
        <v>445258.62068965519</v>
      </c>
      <c r="U83" s="22">
        <v>516500</v>
      </c>
      <c r="V83" s="10" t="s">
        <v>194</v>
      </c>
      <c r="W83" s="10" t="s">
        <v>194</v>
      </c>
      <c r="X83" s="10" t="s">
        <v>204</v>
      </c>
      <c r="Y83" s="10" t="s">
        <v>194</v>
      </c>
      <c r="Z83" s="10" t="s">
        <v>205</v>
      </c>
      <c r="AA83" s="10" t="s">
        <v>408</v>
      </c>
      <c r="AB83" s="10" t="s">
        <v>194</v>
      </c>
      <c r="AC83" s="16">
        <v>43769</v>
      </c>
      <c r="AD83" s="16">
        <v>43819</v>
      </c>
      <c r="AE83" s="10" t="s">
        <v>194</v>
      </c>
      <c r="AF83" s="10" t="s">
        <v>194</v>
      </c>
      <c r="AG83" s="10" t="s">
        <v>772</v>
      </c>
      <c r="AH83" s="10" t="s">
        <v>207</v>
      </c>
      <c r="AI83" s="10" t="s">
        <v>589</v>
      </c>
      <c r="AJ83" s="10" t="s">
        <v>194</v>
      </c>
      <c r="AK83" s="10" t="s">
        <v>194</v>
      </c>
      <c r="AL83" s="10" t="s">
        <v>194</v>
      </c>
      <c r="AM83" s="10" t="s">
        <v>194</v>
      </c>
      <c r="AN83" s="10" t="s">
        <v>194</v>
      </c>
      <c r="AO83" s="10" t="s">
        <v>194</v>
      </c>
      <c r="AP83" s="10" t="s">
        <v>194</v>
      </c>
      <c r="AQ83" s="10" t="s">
        <v>208</v>
      </c>
      <c r="AR83" s="16">
        <v>43871</v>
      </c>
      <c r="AS83" s="16">
        <v>43840</v>
      </c>
    </row>
    <row r="84" spans="1:45" s="10" customFormat="1" x14ac:dyDescent="0.25">
      <c r="A84" s="10">
        <v>2019</v>
      </c>
      <c r="B84" s="16">
        <v>43800</v>
      </c>
      <c r="C84" s="16">
        <v>43830</v>
      </c>
      <c r="D84" s="10" t="s">
        <v>109</v>
      </c>
      <c r="E84" s="10" t="s">
        <v>111</v>
      </c>
      <c r="F84" s="10" t="s">
        <v>305</v>
      </c>
      <c r="G84" s="10" t="s">
        <v>194</v>
      </c>
      <c r="H84" s="10" t="s">
        <v>194</v>
      </c>
      <c r="I84" s="10" t="s">
        <v>409</v>
      </c>
      <c r="J84" s="10" t="s">
        <v>590</v>
      </c>
      <c r="L84" s="12"/>
      <c r="M84" s="12"/>
      <c r="N84" s="12" t="s">
        <v>639</v>
      </c>
      <c r="O84" s="10" t="s">
        <v>739</v>
      </c>
      <c r="P84" s="12" t="s">
        <v>774</v>
      </c>
      <c r="Q84" s="10" t="s">
        <v>203</v>
      </c>
      <c r="R84" s="10" t="s">
        <v>851</v>
      </c>
      <c r="S84" s="10" t="s">
        <v>949</v>
      </c>
      <c r="T84" s="21">
        <f t="shared" si="1"/>
        <v>344093.81896551728</v>
      </c>
      <c r="U84" s="22">
        <v>399148.83</v>
      </c>
      <c r="V84" s="10" t="s">
        <v>194</v>
      </c>
      <c r="W84" s="10" t="s">
        <v>194</v>
      </c>
      <c r="X84" s="10" t="s">
        <v>204</v>
      </c>
      <c r="Y84" s="10" t="s">
        <v>194</v>
      </c>
      <c r="Z84" s="10" t="s">
        <v>205</v>
      </c>
      <c r="AA84" s="10" t="s">
        <v>409</v>
      </c>
      <c r="AB84" s="10" t="s">
        <v>194</v>
      </c>
      <c r="AC84" s="16">
        <v>43769</v>
      </c>
      <c r="AD84" s="16">
        <v>43819</v>
      </c>
      <c r="AE84" s="10" t="s">
        <v>194</v>
      </c>
      <c r="AF84" s="10" t="s">
        <v>194</v>
      </c>
      <c r="AG84" s="10" t="s">
        <v>772</v>
      </c>
      <c r="AH84" s="10" t="s">
        <v>207</v>
      </c>
      <c r="AI84" s="10" t="s">
        <v>590</v>
      </c>
      <c r="AJ84" s="10" t="s">
        <v>194</v>
      </c>
      <c r="AK84" s="10" t="s">
        <v>194</v>
      </c>
      <c r="AL84" s="10" t="s">
        <v>194</v>
      </c>
      <c r="AM84" s="10" t="s">
        <v>194</v>
      </c>
      <c r="AN84" s="10" t="s">
        <v>194</v>
      </c>
      <c r="AO84" s="10" t="s">
        <v>194</v>
      </c>
      <c r="AP84" s="10" t="s">
        <v>194</v>
      </c>
      <c r="AQ84" s="10" t="s">
        <v>208</v>
      </c>
      <c r="AR84" s="16">
        <v>43871</v>
      </c>
      <c r="AS84" s="16">
        <v>43840</v>
      </c>
    </row>
    <row r="85" spans="1:45" s="10" customFormat="1" x14ac:dyDescent="0.25">
      <c r="A85" s="10">
        <v>2019</v>
      </c>
      <c r="B85" s="16">
        <v>43800</v>
      </c>
      <c r="C85" s="16">
        <v>43830</v>
      </c>
      <c r="D85" s="10" t="s">
        <v>109</v>
      </c>
      <c r="E85" s="10" t="s">
        <v>111</v>
      </c>
      <c r="F85" s="10" t="s">
        <v>306</v>
      </c>
      <c r="G85" s="10" t="s">
        <v>194</v>
      </c>
      <c r="H85" s="10" t="s">
        <v>194</v>
      </c>
      <c r="I85" s="10" t="s">
        <v>410</v>
      </c>
      <c r="J85" s="10" t="s">
        <v>591</v>
      </c>
      <c r="K85" s="12" t="s">
        <v>448</v>
      </c>
      <c r="L85" s="10" t="s">
        <v>150</v>
      </c>
      <c r="M85" s="12" t="s">
        <v>151</v>
      </c>
      <c r="N85" s="12"/>
      <c r="O85" s="10" t="s">
        <v>449</v>
      </c>
      <c r="P85" s="12" t="s">
        <v>774</v>
      </c>
      <c r="Q85" s="10" t="s">
        <v>203</v>
      </c>
      <c r="R85" s="10" t="s">
        <v>852</v>
      </c>
      <c r="S85" s="10" t="s">
        <v>950</v>
      </c>
      <c r="T85" s="21">
        <f t="shared" si="1"/>
        <v>963793.10344827594</v>
      </c>
      <c r="U85" s="22">
        <v>1118000</v>
      </c>
      <c r="V85" s="10" t="s">
        <v>194</v>
      </c>
      <c r="W85" s="10" t="s">
        <v>194</v>
      </c>
      <c r="X85" s="10" t="s">
        <v>204</v>
      </c>
      <c r="Y85" s="10" t="s">
        <v>194</v>
      </c>
      <c r="Z85" s="10" t="s">
        <v>205</v>
      </c>
      <c r="AA85" s="10" t="s">
        <v>410</v>
      </c>
      <c r="AB85" s="10" t="s">
        <v>194</v>
      </c>
      <c r="AC85" s="16">
        <v>43775</v>
      </c>
      <c r="AD85" s="16">
        <v>43819</v>
      </c>
      <c r="AE85" s="10" t="s">
        <v>194</v>
      </c>
      <c r="AF85" s="10" t="s">
        <v>194</v>
      </c>
      <c r="AG85" s="10" t="s">
        <v>772</v>
      </c>
      <c r="AH85" s="10" t="s">
        <v>207</v>
      </c>
      <c r="AI85" s="10" t="s">
        <v>591</v>
      </c>
      <c r="AJ85" s="10" t="s">
        <v>194</v>
      </c>
      <c r="AK85" s="10" t="s">
        <v>194</v>
      </c>
      <c r="AL85" s="10" t="s">
        <v>194</v>
      </c>
      <c r="AM85" s="10" t="s">
        <v>194</v>
      </c>
      <c r="AN85" s="10" t="s">
        <v>194</v>
      </c>
      <c r="AO85" s="10" t="s">
        <v>194</v>
      </c>
      <c r="AP85" s="10" t="s">
        <v>194</v>
      </c>
      <c r="AQ85" s="10" t="s">
        <v>208</v>
      </c>
      <c r="AR85" s="16">
        <v>43871</v>
      </c>
      <c r="AS85" s="16">
        <v>43840</v>
      </c>
    </row>
    <row r="86" spans="1:45" s="10" customFormat="1" x14ac:dyDescent="0.25">
      <c r="A86" s="10">
        <v>2019</v>
      </c>
      <c r="B86" s="16">
        <v>43800</v>
      </c>
      <c r="C86" s="16">
        <v>43830</v>
      </c>
      <c r="D86" s="10" t="s">
        <v>109</v>
      </c>
      <c r="E86" s="10" t="s">
        <v>111</v>
      </c>
      <c r="F86" s="10" t="s">
        <v>307</v>
      </c>
      <c r="G86" s="10" t="s">
        <v>194</v>
      </c>
      <c r="H86" s="10" t="s">
        <v>194</v>
      </c>
      <c r="I86" s="10" t="s">
        <v>411</v>
      </c>
      <c r="J86" s="10" t="s">
        <v>592</v>
      </c>
      <c r="N86" s="12" t="s">
        <v>487</v>
      </c>
      <c r="O86" s="10" t="s">
        <v>762</v>
      </c>
      <c r="P86" s="12" t="s">
        <v>774</v>
      </c>
      <c r="Q86" s="10" t="s">
        <v>203</v>
      </c>
      <c r="R86" s="10" t="s">
        <v>853</v>
      </c>
      <c r="S86" s="10" t="s">
        <v>951</v>
      </c>
      <c r="T86" s="21">
        <f t="shared" si="1"/>
        <v>542149.89655172417</v>
      </c>
      <c r="U86" s="22">
        <v>628893.88</v>
      </c>
      <c r="V86" s="10" t="s">
        <v>194</v>
      </c>
      <c r="W86" s="10" t="s">
        <v>194</v>
      </c>
      <c r="X86" s="10" t="s">
        <v>204</v>
      </c>
      <c r="Y86" s="10" t="s">
        <v>194</v>
      </c>
      <c r="Z86" s="10" t="s">
        <v>205</v>
      </c>
      <c r="AA86" s="10" t="s">
        <v>411</v>
      </c>
      <c r="AB86" s="10" t="s">
        <v>194</v>
      </c>
      <c r="AC86" s="16">
        <v>43775</v>
      </c>
      <c r="AD86" s="16">
        <v>43819</v>
      </c>
      <c r="AE86" s="10" t="s">
        <v>194</v>
      </c>
      <c r="AF86" s="10" t="s">
        <v>194</v>
      </c>
      <c r="AG86" s="10" t="s">
        <v>770</v>
      </c>
      <c r="AH86" s="10" t="s">
        <v>207</v>
      </c>
      <c r="AI86" s="10" t="s">
        <v>592</v>
      </c>
      <c r="AJ86" s="10" t="s">
        <v>194</v>
      </c>
      <c r="AK86" s="10" t="s">
        <v>194</v>
      </c>
      <c r="AL86" s="10" t="s">
        <v>194</v>
      </c>
      <c r="AM86" s="10" t="s">
        <v>194</v>
      </c>
      <c r="AN86" s="10" t="s">
        <v>194</v>
      </c>
      <c r="AO86" s="10" t="s">
        <v>194</v>
      </c>
      <c r="AP86" s="10" t="s">
        <v>194</v>
      </c>
      <c r="AQ86" s="10" t="s">
        <v>208</v>
      </c>
      <c r="AR86" s="16">
        <v>43871</v>
      </c>
      <c r="AS86" s="16">
        <v>43840</v>
      </c>
    </row>
    <row r="87" spans="1:45" s="10" customFormat="1" x14ac:dyDescent="0.25">
      <c r="A87" s="10">
        <v>2019</v>
      </c>
      <c r="B87" s="16">
        <v>43800</v>
      </c>
      <c r="C87" s="16">
        <v>43830</v>
      </c>
      <c r="D87" s="10" t="s">
        <v>109</v>
      </c>
      <c r="E87" s="10" t="s">
        <v>111</v>
      </c>
      <c r="F87" s="10" t="s">
        <v>308</v>
      </c>
      <c r="G87" s="10" t="s">
        <v>194</v>
      </c>
      <c r="H87" s="10" t="s">
        <v>194</v>
      </c>
      <c r="I87" s="10" t="s">
        <v>412</v>
      </c>
      <c r="J87" s="10" t="s">
        <v>593</v>
      </c>
      <c r="K87" s="12" t="s">
        <v>667</v>
      </c>
      <c r="L87" s="12" t="s">
        <v>554</v>
      </c>
      <c r="M87" s="12" t="s">
        <v>665</v>
      </c>
      <c r="N87" s="12"/>
      <c r="O87" s="10" t="s">
        <v>748</v>
      </c>
      <c r="P87" s="12" t="s">
        <v>774</v>
      </c>
      <c r="Q87" s="10" t="s">
        <v>203</v>
      </c>
      <c r="R87" s="10" t="s">
        <v>854</v>
      </c>
      <c r="S87" s="10" t="s">
        <v>952</v>
      </c>
      <c r="T87" s="21">
        <f t="shared" si="1"/>
        <v>972029.87931034481</v>
      </c>
      <c r="U87" s="22">
        <v>1127554.6599999999</v>
      </c>
      <c r="V87" s="10" t="s">
        <v>194</v>
      </c>
      <c r="W87" s="10" t="s">
        <v>194</v>
      </c>
      <c r="X87" s="10" t="s">
        <v>204</v>
      </c>
      <c r="Y87" s="10" t="s">
        <v>194</v>
      </c>
      <c r="Z87" s="10" t="s">
        <v>205</v>
      </c>
      <c r="AA87" s="10" t="s">
        <v>412</v>
      </c>
      <c r="AB87" s="10" t="s">
        <v>194</v>
      </c>
      <c r="AC87" s="16">
        <v>43775</v>
      </c>
      <c r="AD87" s="16">
        <v>43819</v>
      </c>
      <c r="AE87" s="10" t="s">
        <v>194</v>
      </c>
      <c r="AF87" s="10" t="s">
        <v>194</v>
      </c>
      <c r="AG87" s="10" t="s">
        <v>772</v>
      </c>
      <c r="AH87" s="10" t="s">
        <v>207</v>
      </c>
      <c r="AI87" s="10" t="s">
        <v>593</v>
      </c>
      <c r="AJ87" s="10" t="s">
        <v>194</v>
      </c>
      <c r="AK87" s="10" t="s">
        <v>194</v>
      </c>
      <c r="AL87" s="10" t="s">
        <v>194</v>
      </c>
      <c r="AM87" s="10" t="s">
        <v>194</v>
      </c>
      <c r="AN87" s="10" t="s">
        <v>194</v>
      </c>
      <c r="AO87" s="10" t="s">
        <v>194</v>
      </c>
      <c r="AP87" s="10" t="s">
        <v>194</v>
      </c>
      <c r="AQ87" s="10" t="s">
        <v>208</v>
      </c>
      <c r="AR87" s="16">
        <v>43871</v>
      </c>
      <c r="AS87" s="16">
        <v>43840</v>
      </c>
    </row>
    <row r="88" spans="1:45" s="10" customFormat="1" x14ac:dyDescent="0.25">
      <c r="A88" s="10">
        <v>2019</v>
      </c>
      <c r="B88" s="16">
        <v>43800</v>
      </c>
      <c r="C88" s="16">
        <v>43830</v>
      </c>
      <c r="D88" s="10" t="s">
        <v>109</v>
      </c>
      <c r="E88" s="10" t="s">
        <v>111</v>
      </c>
      <c r="F88" s="10" t="s">
        <v>309</v>
      </c>
      <c r="G88" s="10" t="s">
        <v>194</v>
      </c>
      <c r="H88" s="10" t="s">
        <v>194</v>
      </c>
      <c r="I88" s="10" t="s">
        <v>413</v>
      </c>
      <c r="J88" s="10" t="s">
        <v>594</v>
      </c>
      <c r="K88" s="12" t="s">
        <v>701</v>
      </c>
      <c r="L88" s="12" t="s">
        <v>703</v>
      </c>
      <c r="M88" s="12" t="s">
        <v>722</v>
      </c>
      <c r="N88" s="12"/>
      <c r="O88" s="10" t="s">
        <v>758</v>
      </c>
      <c r="P88" s="12" t="s">
        <v>774</v>
      </c>
      <c r="Q88" s="10" t="s">
        <v>203</v>
      </c>
      <c r="R88" s="10" t="s">
        <v>855</v>
      </c>
      <c r="S88" s="10" t="s">
        <v>953</v>
      </c>
      <c r="T88" s="21">
        <f t="shared" si="1"/>
        <v>963702.14655172417</v>
      </c>
      <c r="U88" s="22">
        <v>1117894.49</v>
      </c>
      <c r="V88" s="10" t="s">
        <v>194</v>
      </c>
      <c r="W88" s="10" t="s">
        <v>194</v>
      </c>
      <c r="X88" s="10" t="s">
        <v>204</v>
      </c>
      <c r="Y88" s="10" t="s">
        <v>194</v>
      </c>
      <c r="Z88" s="10" t="s">
        <v>205</v>
      </c>
      <c r="AA88" s="10" t="s">
        <v>413</v>
      </c>
      <c r="AB88" s="10" t="s">
        <v>194</v>
      </c>
      <c r="AC88" s="16">
        <v>43775</v>
      </c>
      <c r="AD88" s="16">
        <v>43819</v>
      </c>
      <c r="AE88" s="10" t="s">
        <v>194</v>
      </c>
      <c r="AF88" s="10" t="s">
        <v>194</v>
      </c>
      <c r="AG88" s="10" t="s">
        <v>772</v>
      </c>
      <c r="AH88" s="10" t="s">
        <v>207</v>
      </c>
      <c r="AI88" s="10" t="s">
        <v>594</v>
      </c>
      <c r="AJ88" s="10" t="s">
        <v>194</v>
      </c>
      <c r="AK88" s="10" t="s">
        <v>194</v>
      </c>
      <c r="AL88" s="10" t="s">
        <v>194</v>
      </c>
      <c r="AM88" s="10" t="s">
        <v>194</v>
      </c>
      <c r="AN88" s="10" t="s">
        <v>194</v>
      </c>
      <c r="AO88" s="10" t="s">
        <v>194</v>
      </c>
      <c r="AP88" s="10" t="s">
        <v>194</v>
      </c>
      <c r="AQ88" s="10" t="s">
        <v>208</v>
      </c>
      <c r="AR88" s="16">
        <v>43871</v>
      </c>
      <c r="AS88" s="16">
        <v>43840</v>
      </c>
    </row>
    <row r="89" spans="1:45" s="10" customFormat="1" x14ac:dyDescent="0.25">
      <c r="A89" s="10">
        <v>2019</v>
      </c>
      <c r="B89" s="16">
        <v>43800</v>
      </c>
      <c r="C89" s="16">
        <v>43830</v>
      </c>
      <c r="D89" s="10" t="s">
        <v>109</v>
      </c>
      <c r="E89" s="10" t="s">
        <v>111</v>
      </c>
      <c r="F89" s="10" t="s">
        <v>310</v>
      </c>
      <c r="G89" s="10" t="s">
        <v>194</v>
      </c>
      <c r="H89" s="10" t="s">
        <v>194</v>
      </c>
      <c r="I89" s="10" t="s">
        <v>414</v>
      </c>
      <c r="J89" s="10" t="s">
        <v>595</v>
      </c>
      <c r="K89" s="12" t="s">
        <v>680</v>
      </c>
      <c r="L89" s="12" t="s">
        <v>195</v>
      </c>
      <c r="M89" s="12" t="s">
        <v>674</v>
      </c>
      <c r="N89" s="12"/>
      <c r="O89" s="10" t="s">
        <v>765</v>
      </c>
      <c r="P89" s="12" t="s">
        <v>774</v>
      </c>
      <c r="Q89" s="10" t="s">
        <v>203</v>
      </c>
      <c r="R89" s="10">
        <v>95</v>
      </c>
      <c r="S89" s="10" t="s">
        <v>954</v>
      </c>
      <c r="T89" s="21">
        <f t="shared" si="1"/>
        <v>297274.5</v>
      </c>
      <c r="U89" s="22">
        <v>344838.42</v>
      </c>
      <c r="V89" s="10" t="s">
        <v>194</v>
      </c>
      <c r="W89" s="10" t="s">
        <v>194</v>
      </c>
      <c r="X89" s="10" t="s">
        <v>204</v>
      </c>
      <c r="Y89" s="10" t="s">
        <v>194</v>
      </c>
      <c r="Z89" s="10" t="s">
        <v>205</v>
      </c>
      <c r="AA89" s="10" t="s">
        <v>414</v>
      </c>
      <c r="AB89" s="10" t="s">
        <v>194</v>
      </c>
      <c r="AC89" s="16">
        <v>43775</v>
      </c>
      <c r="AD89" s="16">
        <v>43819</v>
      </c>
      <c r="AE89" s="10" t="s">
        <v>194</v>
      </c>
      <c r="AF89" s="10" t="s">
        <v>194</v>
      </c>
      <c r="AG89" s="10" t="s">
        <v>772</v>
      </c>
      <c r="AH89" s="10" t="s">
        <v>207</v>
      </c>
      <c r="AI89" s="10" t="s">
        <v>595</v>
      </c>
      <c r="AJ89" s="10" t="s">
        <v>194</v>
      </c>
      <c r="AK89" s="10" t="s">
        <v>194</v>
      </c>
      <c r="AL89" s="10" t="s">
        <v>194</v>
      </c>
      <c r="AM89" s="10" t="s">
        <v>194</v>
      </c>
      <c r="AN89" s="10" t="s">
        <v>194</v>
      </c>
      <c r="AO89" s="10" t="s">
        <v>194</v>
      </c>
      <c r="AP89" s="10" t="s">
        <v>194</v>
      </c>
      <c r="AQ89" s="10" t="s">
        <v>208</v>
      </c>
      <c r="AR89" s="16">
        <v>43871</v>
      </c>
      <c r="AS89" s="16">
        <v>43840</v>
      </c>
    </row>
    <row r="90" spans="1:45" s="10" customFormat="1" x14ac:dyDescent="0.25">
      <c r="A90" s="10">
        <v>2019</v>
      </c>
      <c r="B90" s="16">
        <v>43800</v>
      </c>
      <c r="C90" s="16">
        <v>43830</v>
      </c>
      <c r="D90" s="10" t="s">
        <v>109</v>
      </c>
      <c r="E90" s="10" t="s">
        <v>111</v>
      </c>
      <c r="F90" s="10" t="s">
        <v>311</v>
      </c>
      <c r="G90" s="10" t="s">
        <v>194</v>
      </c>
      <c r="H90" s="10" t="s">
        <v>194</v>
      </c>
      <c r="I90" s="10" t="s">
        <v>415</v>
      </c>
      <c r="J90" s="10" t="s">
        <v>596</v>
      </c>
      <c r="K90" s="12" t="s">
        <v>462</v>
      </c>
      <c r="L90" s="12" t="s">
        <v>715</v>
      </c>
      <c r="M90" s="12" t="s">
        <v>464</v>
      </c>
      <c r="N90" s="12"/>
      <c r="O90" s="10" t="s">
        <v>764</v>
      </c>
      <c r="P90" s="12" t="s">
        <v>774</v>
      </c>
      <c r="Q90" s="10" t="s">
        <v>203</v>
      </c>
      <c r="R90" s="10" t="s">
        <v>856</v>
      </c>
      <c r="S90" s="10" t="s">
        <v>955</v>
      </c>
      <c r="T90" s="21">
        <f t="shared" si="1"/>
        <v>393103.43103448278</v>
      </c>
      <c r="U90" s="22">
        <v>455999.98</v>
      </c>
      <c r="V90" s="10" t="s">
        <v>194</v>
      </c>
      <c r="W90" s="10" t="s">
        <v>194</v>
      </c>
      <c r="X90" s="10" t="s">
        <v>204</v>
      </c>
      <c r="Y90" s="10" t="s">
        <v>194</v>
      </c>
      <c r="Z90" s="10" t="s">
        <v>205</v>
      </c>
      <c r="AA90" s="10" t="s">
        <v>415</v>
      </c>
      <c r="AB90" s="10" t="s">
        <v>194</v>
      </c>
      <c r="AC90" s="16">
        <v>43775</v>
      </c>
      <c r="AD90" s="16">
        <v>43819</v>
      </c>
      <c r="AE90" s="10" t="s">
        <v>194</v>
      </c>
      <c r="AF90" s="10" t="s">
        <v>194</v>
      </c>
      <c r="AG90" s="10" t="s">
        <v>772</v>
      </c>
      <c r="AH90" s="10" t="s">
        <v>207</v>
      </c>
      <c r="AI90" s="10" t="s">
        <v>596</v>
      </c>
      <c r="AJ90" s="10" t="s">
        <v>194</v>
      </c>
      <c r="AK90" s="10" t="s">
        <v>194</v>
      </c>
      <c r="AL90" s="10" t="s">
        <v>194</v>
      </c>
      <c r="AM90" s="10" t="s">
        <v>194</v>
      </c>
      <c r="AN90" s="10" t="s">
        <v>194</v>
      </c>
      <c r="AO90" s="10" t="s">
        <v>194</v>
      </c>
      <c r="AP90" s="10" t="s">
        <v>194</v>
      </c>
      <c r="AQ90" s="10" t="s">
        <v>208</v>
      </c>
      <c r="AR90" s="16">
        <v>43871</v>
      </c>
      <c r="AS90" s="16">
        <v>43840</v>
      </c>
    </row>
    <row r="91" spans="1:45" s="10" customFormat="1" x14ac:dyDescent="0.25">
      <c r="A91" s="10">
        <v>2019</v>
      </c>
      <c r="B91" s="16">
        <v>43800</v>
      </c>
      <c r="C91" s="16">
        <v>43830</v>
      </c>
      <c r="D91" s="10" t="s">
        <v>109</v>
      </c>
      <c r="E91" s="10" t="s">
        <v>111</v>
      </c>
      <c r="F91" s="10" t="s">
        <v>312</v>
      </c>
      <c r="G91" s="10" t="s">
        <v>194</v>
      </c>
      <c r="H91" s="10" t="s">
        <v>194</v>
      </c>
      <c r="I91" s="10" t="s">
        <v>416</v>
      </c>
      <c r="J91" s="10" t="s">
        <v>597</v>
      </c>
      <c r="K91" s="12" t="s">
        <v>648</v>
      </c>
      <c r="L91" s="12" t="s">
        <v>719</v>
      </c>
      <c r="M91" s="12" t="s">
        <v>442</v>
      </c>
      <c r="N91" s="12"/>
      <c r="O91" s="10" t="s">
        <v>736</v>
      </c>
      <c r="P91" s="12" t="s">
        <v>774</v>
      </c>
      <c r="Q91" s="10" t="s">
        <v>203</v>
      </c>
      <c r="R91" s="10" t="s">
        <v>857</v>
      </c>
      <c r="S91" s="10" t="s">
        <v>956</v>
      </c>
      <c r="T91" s="21">
        <f t="shared" si="1"/>
        <v>131381.93103448278</v>
      </c>
      <c r="U91" s="22">
        <v>152403.04</v>
      </c>
      <c r="V91" s="10" t="s">
        <v>194</v>
      </c>
      <c r="W91" s="10" t="s">
        <v>194</v>
      </c>
      <c r="X91" s="10" t="s">
        <v>204</v>
      </c>
      <c r="Y91" s="10" t="s">
        <v>194</v>
      </c>
      <c r="Z91" s="10" t="s">
        <v>205</v>
      </c>
      <c r="AA91" s="10" t="s">
        <v>416</v>
      </c>
      <c r="AB91" s="10" t="s">
        <v>194</v>
      </c>
      <c r="AC91" s="16">
        <v>43775</v>
      </c>
      <c r="AD91" s="16">
        <v>43819</v>
      </c>
      <c r="AE91" s="10" t="s">
        <v>194</v>
      </c>
      <c r="AF91" s="10" t="s">
        <v>194</v>
      </c>
      <c r="AG91" s="10" t="s">
        <v>772</v>
      </c>
      <c r="AH91" s="10" t="s">
        <v>207</v>
      </c>
      <c r="AI91" s="10" t="s">
        <v>597</v>
      </c>
      <c r="AJ91" s="10" t="s">
        <v>194</v>
      </c>
      <c r="AK91" s="10" t="s">
        <v>194</v>
      </c>
      <c r="AL91" s="10" t="s">
        <v>194</v>
      </c>
      <c r="AM91" s="10" t="s">
        <v>194</v>
      </c>
      <c r="AN91" s="10" t="s">
        <v>194</v>
      </c>
      <c r="AO91" s="10" t="s">
        <v>194</v>
      </c>
      <c r="AP91" s="10" t="s">
        <v>194</v>
      </c>
      <c r="AQ91" s="10" t="s">
        <v>208</v>
      </c>
      <c r="AR91" s="16">
        <v>43871</v>
      </c>
      <c r="AS91" s="16">
        <v>43840</v>
      </c>
    </row>
    <row r="92" spans="1:45" s="10" customFormat="1" x14ac:dyDescent="0.25">
      <c r="A92" s="10">
        <v>2019</v>
      </c>
      <c r="B92" s="16">
        <v>43800</v>
      </c>
      <c r="C92" s="16">
        <v>43830</v>
      </c>
      <c r="D92" s="10" t="s">
        <v>109</v>
      </c>
      <c r="E92" s="10" t="s">
        <v>111</v>
      </c>
      <c r="F92" s="10" t="s">
        <v>313</v>
      </c>
      <c r="G92" s="10" t="s">
        <v>194</v>
      </c>
      <c r="H92" s="10" t="s">
        <v>194</v>
      </c>
      <c r="I92" s="10" t="s">
        <v>417</v>
      </c>
      <c r="J92" s="10" t="s">
        <v>598</v>
      </c>
      <c r="M92" s="12"/>
      <c r="N92" s="12" t="s">
        <v>639</v>
      </c>
      <c r="O92" s="10" t="s">
        <v>739</v>
      </c>
      <c r="P92" s="12" t="s">
        <v>774</v>
      </c>
      <c r="Q92" s="10" t="s">
        <v>203</v>
      </c>
      <c r="R92" s="10" t="s">
        <v>858</v>
      </c>
      <c r="S92" s="10" t="s">
        <v>957</v>
      </c>
      <c r="T92" s="21">
        <f t="shared" si="1"/>
        <v>430031.24137931038</v>
      </c>
      <c r="U92" s="22">
        <v>498836.24</v>
      </c>
      <c r="V92" s="10" t="s">
        <v>194</v>
      </c>
      <c r="W92" s="10" t="s">
        <v>194</v>
      </c>
      <c r="X92" s="10" t="s">
        <v>204</v>
      </c>
      <c r="Y92" s="10" t="s">
        <v>194</v>
      </c>
      <c r="Z92" s="10" t="s">
        <v>205</v>
      </c>
      <c r="AA92" s="10" t="s">
        <v>417</v>
      </c>
      <c r="AB92" s="10" t="s">
        <v>194</v>
      </c>
      <c r="AC92" s="16">
        <v>43775</v>
      </c>
      <c r="AD92" s="16">
        <v>43819</v>
      </c>
      <c r="AE92" s="10" t="s">
        <v>194</v>
      </c>
      <c r="AF92" s="10" t="s">
        <v>194</v>
      </c>
      <c r="AG92" s="10" t="s">
        <v>772</v>
      </c>
      <c r="AH92" s="10" t="s">
        <v>207</v>
      </c>
      <c r="AI92" s="10" t="s">
        <v>598</v>
      </c>
      <c r="AJ92" s="10" t="s">
        <v>194</v>
      </c>
      <c r="AK92" s="10" t="s">
        <v>194</v>
      </c>
      <c r="AL92" s="10" t="s">
        <v>194</v>
      </c>
      <c r="AM92" s="10" t="s">
        <v>194</v>
      </c>
      <c r="AN92" s="10" t="s">
        <v>194</v>
      </c>
      <c r="AO92" s="10" t="s">
        <v>194</v>
      </c>
      <c r="AP92" s="10" t="s">
        <v>194</v>
      </c>
      <c r="AQ92" s="10" t="s">
        <v>208</v>
      </c>
      <c r="AR92" s="16">
        <v>43871</v>
      </c>
      <c r="AS92" s="16">
        <v>43840</v>
      </c>
    </row>
    <row r="93" spans="1:45" s="10" customFormat="1" x14ac:dyDescent="0.25">
      <c r="A93" s="10">
        <v>2019</v>
      </c>
      <c r="B93" s="16">
        <v>43800</v>
      </c>
      <c r="C93" s="16">
        <v>43830</v>
      </c>
      <c r="D93" s="10" t="s">
        <v>109</v>
      </c>
      <c r="E93" s="10" t="s">
        <v>111</v>
      </c>
      <c r="F93" s="10" t="s">
        <v>314</v>
      </c>
      <c r="G93" s="10" t="s">
        <v>194</v>
      </c>
      <c r="H93" s="10" t="s">
        <v>194</v>
      </c>
      <c r="I93" s="10" t="s">
        <v>418</v>
      </c>
      <c r="J93" s="10" t="s">
        <v>599</v>
      </c>
      <c r="N93" s="12" t="s">
        <v>644</v>
      </c>
      <c r="O93" s="10" t="s">
        <v>735</v>
      </c>
      <c r="P93" s="12" t="s">
        <v>774</v>
      </c>
      <c r="Q93" s="10" t="s">
        <v>203</v>
      </c>
      <c r="R93" s="10" t="s">
        <v>859</v>
      </c>
      <c r="S93" s="10" t="s">
        <v>958</v>
      </c>
      <c r="T93" s="21">
        <f t="shared" si="1"/>
        <v>55125.051724137935</v>
      </c>
      <c r="U93" s="22">
        <v>63945.06</v>
      </c>
      <c r="V93" s="10" t="s">
        <v>194</v>
      </c>
      <c r="W93" s="10" t="s">
        <v>194</v>
      </c>
      <c r="X93" s="10" t="s">
        <v>204</v>
      </c>
      <c r="Y93" s="10" t="s">
        <v>194</v>
      </c>
      <c r="Z93" s="10" t="s">
        <v>205</v>
      </c>
      <c r="AA93" s="10" t="s">
        <v>418</v>
      </c>
      <c r="AB93" s="10" t="s">
        <v>194</v>
      </c>
      <c r="AC93" s="16">
        <v>43775</v>
      </c>
      <c r="AD93" s="16">
        <v>43804</v>
      </c>
      <c r="AE93" s="10" t="s">
        <v>194</v>
      </c>
      <c r="AF93" s="10" t="s">
        <v>194</v>
      </c>
      <c r="AG93" s="10" t="s">
        <v>772</v>
      </c>
      <c r="AH93" s="10" t="s">
        <v>207</v>
      </c>
      <c r="AI93" s="10" t="s">
        <v>599</v>
      </c>
      <c r="AJ93" s="10" t="s">
        <v>194</v>
      </c>
      <c r="AK93" s="10" t="s">
        <v>194</v>
      </c>
      <c r="AL93" s="10" t="s">
        <v>194</v>
      </c>
      <c r="AM93" s="10" t="s">
        <v>194</v>
      </c>
      <c r="AN93" s="10" t="s">
        <v>194</v>
      </c>
      <c r="AO93" s="10" t="s">
        <v>194</v>
      </c>
      <c r="AP93" s="10" t="s">
        <v>194</v>
      </c>
      <c r="AQ93" s="10" t="s">
        <v>208</v>
      </c>
      <c r="AR93" s="16">
        <v>43871</v>
      </c>
      <c r="AS93" s="16">
        <v>43840</v>
      </c>
    </row>
    <row r="94" spans="1:45" s="10" customFormat="1" x14ac:dyDescent="0.25">
      <c r="A94" s="10">
        <v>2019</v>
      </c>
      <c r="B94" s="16">
        <v>43800</v>
      </c>
      <c r="C94" s="16">
        <v>43830</v>
      </c>
      <c r="D94" s="10" t="s">
        <v>109</v>
      </c>
      <c r="E94" s="10" t="s">
        <v>111</v>
      </c>
      <c r="F94" s="10" t="s">
        <v>315</v>
      </c>
      <c r="G94" s="10" t="s">
        <v>194</v>
      </c>
      <c r="H94" s="10" t="s">
        <v>194</v>
      </c>
      <c r="I94" s="10" t="s">
        <v>419</v>
      </c>
      <c r="J94" s="10" t="s">
        <v>600</v>
      </c>
      <c r="K94" s="12" t="s">
        <v>720</v>
      </c>
      <c r="L94" s="12" t="s">
        <v>464</v>
      </c>
      <c r="M94" s="12" t="s">
        <v>468</v>
      </c>
      <c r="N94" s="12"/>
      <c r="O94" s="10" t="s">
        <v>469</v>
      </c>
      <c r="P94" s="12" t="s">
        <v>774</v>
      </c>
      <c r="Q94" s="10" t="s">
        <v>203</v>
      </c>
      <c r="R94" s="10" t="s">
        <v>860</v>
      </c>
      <c r="S94" s="10" t="s">
        <v>959</v>
      </c>
      <c r="T94" s="21">
        <f t="shared" si="1"/>
        <v>211775.31034482759</v>
      </c>
      <c r="U94" s="22">
        <v>245659.36</v>
      </c>
      <c r="V94" s="10" t="s">
        <v>194</v>
      </c>
      <c r="W94" s="10" t="s">
        <v>194</v>
      </c>
      <c r="X94" s="10" t="s">
        <v>204</v>
      </c>
      <c r="Y94" s="10" t="s">
        <v>194</v>
      </c>
      <c r="Z94" s="10" t="s">
        <v>205</v>
      </c>
      <c r="AA94" s="10" t="s">
        <v>419</v>
      </c>
      <c r="AB94" s="10" t="s">
        <v>194</v>
      </c>
      <c r="AC94" s="16">
        <v>43780</v>
      </c>
      <c r="AD94" s="16">
        <v>43819</v>
      </c>
      <c r="AE94" s="10" t="s">
        <v>194</v>
      </c>
      <c r="AF94" s="10" t="s">
        <v>194</v>
      </c>
      <c r="AG94" s="10" t="s">
        <v>772</v>
      </c>
      <c r="AH94" s="10" t="s">
        <v>207</v>
      </c>
      <c r="AI94" s="10" t="s">
        <v>600</v>
      </c>
      <c r="AJ94" s="10" t="s">
        <v>194</v>
      </c>
      <c r="AK94" s="10" t="s">
        <v>194</v>
      </c>
      <c r="AL94" s="10" t="s">
        <v>194</v>
      </c>
      <c r="AM94" s="10" t="s">
        <v>194</v>
      </c>
      <c r="AN94" s="10" t="s">
        <v>194</v>
      </c>
      <c r="AO94" s="10" t="s">
        <v>194</v>
      </c>
      <c r="AP94" s="10" t="s">
        <v>194</v>
      </c>
      <c r="AQ94" s="10" t="s">
        <v>208</v>
      </c>
      <c r="AR94" s="16">
        <v>43871</v>
      </c>
      <c r="AS94" s="16">
        <v>43840</v>
      </c>
    </row>
    <row r="95" spans="1:45" s="10" customFormat="1" x14ac:dyDescent="0.25">
      <c r="A95" s="10">
        <v>2019</v>
      </c>
      <c r="B95" s="16">
        <v>43800</v>
      </c>
      <c r="C95" s="16">
        <v>43830</v>
      </c>
      <c r="D95" s="10" t="s">
        <v>109</v>
      </c>
      <c r="E95" s="10" t="s">
        <v>111</v>
      </c>
      <c r="F95" s="10" t="s">
        <v>316</v>
      </c>
      <c r="G95" s="10" t="s">
        <v>194</v>
      </c>
      <c r="H95" s="10" t="s">
        <v>194</v>
      </c>
      <c r="I95" s="10" t="s">
        <v>420</v>
      </c>
      <c r="J95" s="10" t="s">
        <v>601</v>
      </c>
      <c r="K95" s="12" t="s">
        <v>713</v>
      </c>
      <c r="L95" s="12" t="s">
        <v>485</v>
      </c>
      <c r="M95" s="12"/>
      <c r="N95" s="12"/>
      <c r="O95" s="10" t="s">
        <v>759</v>
      </c>
      <c r="P95" s="12" t="s">
        <v>774</v>
      </c>
      <c r="Q95" s="10" t="s">
        <v>203</v>
      </c>
      <c r="R95" s="10" t="s">
        <v>861</v>
      </c>
      <c r="S95" s="10" t="s">
        <v>960</v>
      </c>
      <c r="T95" s="21">
        <f t="shared" si="1"/>
        <v>306556.68965517246</v>
      </c>
      <c r="U95" s="22">
        <v>355605.76000000001</v>
      </c>
      <c r="V95" s="10" t="s">
        <v>194</v>
      </c>
      <c r="W95" s="10" t="s">
        <v>194</v>
      </c>
      <c r="X95" s="10" t="s">
        <v>204</v>
      </c>
      <c r="Y95" s="10" t="s">
        <v>194</v>
      </c>
      <c r="Z95" s="10" t="s">
        <v>205</v>
      </c>
      <c r="AA95" s="10" t="s">
        <v>420</v>
      </c>
      <c r="AB95" s="10" t="s">
        <v>194</v>
      </c>
      <c r="AC95" s="16">
        <v>43780</v>
      </c>
      <c r="AD95" s="16">
        <v>43819</v>
      </c>
      <c r="AE95" s="10" t="s">
        <v>194</v>
      </c>
      <c r="AF95" s="10" t="s">
        <v>194</v>
      </c>
      <c r="AG95" s="10" t="s">
        <v>770</v>
      </c>
      <c r="AH95" s="10" t="s">
        <v>207</v>
      </c>
      <c r="AI95" s="10" t="s">
        <v>601</v>
      </c>
      <c r="AJ95" s="10" t="s">
        <v>194</v>
      </c>
      <c r="AK95" s="10" t="s">
        <v>194</v>
      </c>
      <c r="AL95" s="10" t="s">
        <v>194</v>
      </c>
      <c r="AM95" s="10" t="s">
        <v>194</v>
      </c>
      <c r="AN95" s="10" t="s">
        <v>194</v>
      </c>
      <c r="AO95" s="10" t="s">
        <v>194</v>
      </c>
      <c r="AP95" s="10" t="s">
        <v>194</v>
      </c>
      <c r="AQ95" s="10" t="s">
        <v>208</v>
      </c>
      <c r="AR95" s="16">
        <v>43871</v>
      </c>
      <c r="AS95" s="16">
        <v>43840</v>
      </c>
    </row>
    <row r="96" spans="1:45" s="10" customFormat="1" x14ac:dyDescent="0.25">
      <c r="A96" s="10">
        <v>2019</v>
      </c>
      <c r="B96" s="16">
        <v>43800</v>
      </c>
      <c r="C96" s="16">
        <v>43830</v>
      </c>
      <c r="D96" s="10" t="s">
        <v>109</v>
      </c>
      <c r="E96" s="10" t="s">
        <v>111</v>
      </c>
      <c r="F96" s="10" t="s">
        <v>317</v>
      </c>
      <c r="G96" s="10" t="s">
        <v>194</v>
      </c>
      <c r="H96" s="10" t="s">
        <v>194</v>
      </c>
      <c r="I96" s="10" t="s">
        <v>421</v>
      </c>
      <c r="J96" s="10" t="s">
        <v>602</v>
      </c>
      <c r="K96" s="12" t="s">
        <v>160</v>
      </c>
      <c r="L96" s="12" t="s">
        <v>161</v>
      </c>
      <c r="M96" s="12" t="s">
        <v>162</v>
      </c>
      <c r="N96" s="12"/>
      <c r="O96" s="10" t="s">
        <v>200</v>
      </c>
      <c r="P96" s="12" t="s">
        <v>774</v>
      </c>
      <c r="Q96" s="10" t="s">
        <v>203</v>
      </c>
      <c r="R96" s="10" t="s">
        <v>862</v>
      </c>
      <c r="S96" s="10" t="s">
        <v>961</v>
      </c>
      <c r="T96" s="21">
        <f t="shared" si="1"/>
        <v>153607.36206896554</v>
      </c>
      <c r="U96" s="22">
        <v>178184.54</v>
      </c>
      <c r="V96" s="10" t="s">
        <v>194</v>
      </c>
      <c r="W96" s="10" t="s">
        <v>194</v>
      </c>
      <c r="X96" s="10" t="s">
        <v>204</v>
      </c>
      <c r="Y96" s="10" t="s">
        <v>194</v>
      </c>
      <c r="Z96" s="10" t="s">
        <v>205</v>
      </c>
      <c r="AA96" s="10" t="s">
        <v>421</v>
      </c>
      <c r="AB96" s="10" t="s">
        <v>194</v>
      </c>
      <c r="AC96" s="16">
        <v>43780</v>
      </c>
      <c r="AD96" s="16">
        <v>43819</v>
      </c>
      <c r="AE96" s="10" t="s">
        <v>194</v>
      </c>
      <c r="AF96" s="10" t="s">
        <v>194</v>
      </c>
      <c r="AG96" s="10" t="s">
        <v>772</v>
      </c>
      <c r="AH96" s="10" t="s">
        <v>207</v>
      </c>
      <c r="AI96" s="10" t="s">
        <v>602</v>
      </c>
      <c r="AJ96" s="10" t="s">
        <v>194</v>
      </c>
      <c r="AK96" s="10" t="s">
        <v>194</v>
      </c>
      <c r="AL96" s="10" t="s">
        <v>194</v>
      </c>
      <c r="AM96" s="10" t="s">
        <v>194</v>
      </c>
      <c r="AN96" s="10" t="s">
        <v>194</v>
      </c>
      <c r="AO96" s="10" t="s">
        <v>194</v>
      </c>
      <c r="AP96" s="10" t="s">
        <v>194</v>
      </c>
      <c r="AQ96" s="10" t="s">
        <v>208</v>
      </c>
      <c r="AR96" s="16">
        <v>43871</v>
      </c>
      <c r="AS96" s="16">
        <v>43840</v>
      </c>
    </row>
    <row r="97" spans="1:45" s="10" customFormat="1" x14ac:dyDescent="0.25">
      <c r="A97" s="10">
        <v>2019</v>
      </c>
      <c r="B97" s="16">
        <v>43800</v>
      </c>
      <c r="C97" s="16">
        <v>43830</v>
      </c>
      <c r="D97" s="10" t="s">
        <v>109</v>
      </c>
      <c r="E97" s="10" t="s">
        <v>111</v>
      </c>
      <c r="F97" s="10" t="s">
        <v>318</v>
      </c>
      <c r="G97" s="10" t="s">
        <v>194</v>
      </c>
      <c r="H97" s="10" t="s">
        <v>194</v>
      </c>
      <c r="I97" s="10" t="s">
        <v>422</v>
      </c>
      <c r="J97" s="10" t="s">
        <v>603</v>
      </c>
      <c r="K97" s="12" t="s">
        <v>648</v>
      </c>
      <c r="L97" s="12" t="s">
        <v>719</v>
      </c>
      <c r="M97" s="12" t="s">
        <v>442</v>
      </c>
      <c r="N97" s="12"/>
      <c r="O97" s="10" t="s">
        <v>736</v>
      </c>
      <c r="P97" s="12" t="s">
        <v>774</v>
      </c>
      <c r="Q97" s="10" t="s">
        <v>203</v>
      </c>
      <c r="R97" s="10" t="s">
        <v>863</v>
      </c>
      <c r="S97" s="10" t="s">
        <v>962</v>
      </c>
      <c r="T97" s="21">
        <f t="shared" si="1"/>
        <v>565480.43965517252</v>
      </c>
      <c r="U97" s="22">
        <v>655957.31000000006</v>
      </c>
      <c r="V97" s="10" t="s">
        <v>194</v>
      </c>
      <c r="W97" s="10" t="s">
        <v>194</v>
      </c>
      <c r="X97" s="10" t="s">
        <v>204</v>
      </c>
      <c r="Y97" s="10" t="s">
        <v>194</v>
      </c>
      <c r="Z97" s="10" t="s">
        <v>205</v>
      </c>
      <c r="AA97" s="10" t="s">
        <v>422</v>
      </c>
      <c r="AB97" s="10" t="s">
        <v>194</v>
      </c>
      <c r="AC97" s="16">
        <v>43780</v>
      </c>
      <c r="AD97" s="16">
        <v>43819</v>
      </c>
      <c r="AE97" s="10" t="s">
        <v>194</v>
      </c>
      <c r="AF97" s="10" t="s">
        <v>194</v>
      </c>
      <c r="AG97" s="10" t="s">
        <v>772</v>
      </c>
      <c r="AH97" s="10" t="s">
        <v>207</v>
      </c>
      <c r="AI97" s="10" t="s">
        <v>603</v>
      </c>
      <c r="AJ97" s="10" t="s">
        <v>194</v>
      </c>
      <c r="AK97" s="10" t="s">
        <v>194</v>
      </c>
      <c r="AL97" s="10" t="s">
        <v>194</v>
      </c>
      <c r="AM97" s="10" t="s">
        <v>194</v>
      </c>
      <c r="AN97" s="10" t="s">
        <v>194</v>
      </c>
      <c r="AO97" s="10" t="s">
        <v>194</v>
      </c>
      <c r="AP97" s="10" t="s">
        <v>194</v>
      </c>
      <c r="AQ97" s="10" t="s">
        <v>208</v>
      </c>
      <c r="AR97" s="16">
        <v>43871</v>
      </c>
      <c r="AS97" s="16">
        <v>43840</v>
      </c>
    </row>
    <row r="98" spans="1:45" s="10" customFormat="1" x14ac:dyDescent="0.25">
      <c r="A98" s="10">
        <v>2019</v>
      </c>
      <c r="B98" s="16">
        <v>43800</v>
      </c>
      <c r="C98" s="16">
        <v>43830</v>
      </c>
      <c r="D98" s="10" t="s">
        <v>109</v>
      </c>
      <c r="E98" s="10" t="s">
        <v>111</v>
      </c>
      <c r="F98" s="10" t="s">
        <v>319</v>
      </c>
      <c r="G98" s="10" t="s">
        <v>194</v>
      </c>
      <c r="H98" s="10" t="s">
        <v>194</v>
      </c>
      <c r="I98" s="10" t="s">
        <v>423</v>
      </c>
      <c r="J98" s="10" t="s">
        <v>604</v>
      </c>
      <c r="K98" s="12" t="s">
        <v>671</v>
      </c>
      <c r="L98" s="12" t="s">
        <v>554</v>
      </c>
      <c r="M98" s="12" t="s">
        <v>154</v>
      </c>
      <c r="N98" s="12"/>
      <c r="O98" s="10" t="s">
        <v>748</v>
      </c>
      <c r="P98" s="12" t="s">
        <v>774</v>
      </c>
      <c r="Q98" s="10" t="s">
        <v>203</v>
      </c>
      <c r="R98" s="10" t="s">
        <v>864</v>
      </c>
      <c r="S98" s="10" t="s">
        <v>963</v>
      </c>
      <c r="T98" s="21">
        <f t="shared" si="1"/>
        <v>171508.54310344829</v>
      </c>
      <c r="U98" s="22">
        <v>198949.91</v>
      </c>
      <c r="V98" s="10" t="s">
        <v>194</v>
      </c>
      <c r="W98" s="10" t="s">
        <v>194</v>
      </c>
      <c r="X98" s="10" t="s">
        <v>204</v>
      </c>
      <c r="Y98" s="10" t="s">
        <v>194</v>
      </c>
      <c r="Z98" s="10" t="s">
        <v>205</v>
      </c>
      <c r="AA98" s="10" t="s">
        <v>423</v>
      </c>
      <c r="AB98" s="10" t="s">
        <v>194</v>
      </c>
      <c r="AC98" s="16">
        <v>43780</v>
      </c>
      <c r="AD98" s="16">
        <v>43809</v>
      </c>
      <c r="AE98" s="10" t="s">
        <v>194</v>
      </c>
      <c r="AF98" s="10" t="s">
        <v>194</v>
      </c>
      <c r="AG98" s="10" t="s">
        <v>772</v>
      </c>
      <c r="AH98" s="10" t="s">
        <v>207</v>
      </c>
      <c r="AI98" s="10" t="s">
        <v>604</v>
      </c>
      <c r="AJ98" s="10" t="s">
        <v>194</v>
      </c>
      <c r="AK98" s="10" t="s">
        <v>194</v>
      </c>
      <c r="AL98" s="10" t="s">
        <v>194</v>
      </c>
      <c r="AM98" s="10" t="s">
        <v>194</v>
      </c>
      <c r="AN98" s="10" t="s">
        <v>194</v>
      </c>
      <c r="AO98" s="10" t="s">
        <v>194</v>
      </c>
      <c r="AP98" s="10" t="s">
        <v>194</v>
      </c>
      <c r="AQ98" s="10" t="s">
        <v>208</v>
      </c>
      <c r="AR98" s="16">
        <v>43871</v>
      </c>
      <c r="AS98" s="16">
        <v>43840</v>
      </c>
    </row>
    <row r="99" spans="1:45" s="10" customFormat="1" x14ac:dyDescent="0.25">
      <c r="A99" s="10">
        <v>2019</v>
      </c>
      <c r="B99" s="16">
        <v>43800</v>
      </c>
      <c r="C99" s="16">
        <v>43830</v>
      </c>
      <c r="D99" s="10" t="s">
        <v>109</v>
      </c>
      <c r="E99" s="10" t="s">
        <v>111</v>
      </c>
      <c r="F99" s="10" t="s">
        <v>320</v>
      </c>
      <c r="G99" s="10" t="s">
        <v>194</v>
      </c>
      <c r="H99" s="10" t="s">
        <v>194</v>
      </c>
      <c r="I99" s="10" t="s">
        <v>424</v>
      </c>
      <c r="J99" s="10" t="s">
        <v>605</v>
      </c>
      <c r="K99" s="12" t="s">
        <v>667</v>
      </c>
      <c r="M99" s="12"/>
      <c r="N99" s="12"/>
      <c r="O99" s="10" t="s">
        <v>748</v>
      </c>
      <c r="P99" s="12" t="s">
        <v>774</v>
      </c>
      <c r="Q99" s="10" t="s">
        <v>203</v>
      </c>
      <c r="R99" s="10" t="s">
        <v>865</v>
      </c>
      <c r="S99" s="10" t="s">
        <v>964</v>
      </c>
      <c r="T99" s="21">
        <f t="shared" si="1"/>
        <v>124768.65517241381</v>
      </c>
      <c r="U99" s="22">
        <v>144731.64000000001</v>
      </c>
      <c r="V99" s="10" t="s">
        <v>194</v>
      </c>
      <c r="W99" s="10" t="s">
        <v>194</v>
      </c>
      <c r="X99" s="10" t="s">
        <v>204</v>
      </c>
      <c r="Y99" s="10" t="s">
        <v>194</v>
      </c>
      <c r="Z99" s="10" t="s">
        <v>205</v>
      </c>
      <c r="AA99" s="10" t="s">
        <v>424</v>
      </c>
      <c r="AB99" s="10" t="s">
        <v>194</v>
      </c>
      <c r="AC99" s="16">
        <v>43780</v>
      </c>
      <c r="AD99" s="16">
        <v>43809</v>
      </c>
      <c r="AE99" s="10" t="s">
        <v>194</v>
      </c>
      <c r="AF99" s="10" t="s">
        <v>194</v>
      </c>
      <c r="AG99" s="10" t="s">
        <v>772</v>
      </c>
      <c r="AH99" s="10" t="s">
        <v>207</v>
      </c>
      <c r="AI99" s="10" t="s">
        <v>605</v>
      </c>
      <c r="AJ99" s="10" t="s">
        <v>194</v>
      </c>
      <c r="AK99" s="10" t="s">
        <v>194</v>
      </c>
      <c r="AL99" s="10" t="s">
        <v>194</v>
      </c>
      <c r="AM99" s="10" t="s">
        <v>194</v>
      </c>
      <c r="AN99" s="10" t="s">
        <v>194</v>
      </c>
      <c r="AO99" s="10" t="s">
        <v>194</v>
      </c>
      <c r="AP99" s="10" t="s">
        <v>194</v>
      </c>
      <c r="AQ99" s="10" t="s">
        <v>208</v>
      </c>
      <c r="AR99" s="16">
        <v>43871</v>
      </c>
      <c r="AS99" s="16">
        <v>43840</v>
      </c>
    </row>
    <row r="100" spans="1:45" s="10" customFormat="1" x14ac:dyDescent="0.25">
      <c r="A100" s="10">
        <v>2019</v>
      </c>
      <c r="B100" s="16">
        <v>43800</v>
      </c>
      <c r="C100" s="16">
        <v>43830</v>
      </c>
      <c r="D100" s="10" t="s">
        <v>109</v>
      </c>
      <c r="E100" s="10" t="s">
        <v>111</v>
      </c>
      <c r="F100" s="10" t="s">
        <v>321</v>
      </c>
      <c r="G100" s="10" t="s">
        <v>194</v>
      </c>
      <c r="H100" s="10" t="s">
        <v>194</v>
      </c>
      <c r="I100" s="10" t="s">
        <v>425</v>
      </c>
      <c r="J100" s="10" t="s">
        <v>606</v>
      </c>
      <c r="K100" s="12" t="s">
        <v>671</v>
      </c>
      <c r="L100" s="12" t="s">
        <v>554</v>
      </c>
      <c r="M100" s="12" t="s">
        <v>154</v>
      </c>
      <c r="N100" s="12"/>
      <c r="O100" s="10" t="s">
        <v>748</v>
      </c>
      <c r="P100" s="12" t="s">
        <v>774</v>
      </c>
      <c r="Q100" s="10" t="s">
        <v>203</v>
      </c>
      <c r="R100" s="10" t="s">
        <v>866</v>
      </c>
      <c r="S100" s="10" t="s">
        <v>965</v>
      </c>
      <c r="T100" s="21">
        <f t="shared" si="1"/>
        <v>148246.25</v>
      </c>
      <c r="U100" s="22">
        <v>171965.65</v>
      </c>
      <c r="V100" s="10" t="s">
        <v>194</v>
      </c>
      <c r="W100" s="10" t="s">
        <v>194</v>
      </c>
      <c r="X100" s="10" t="s">
        <v>204</v>
      </c>
      <c r="Y100" s="10" t="s">
        <v>194</v>
      </c>
      <c r="Z100" s="10" t="s">
        <v>205</v>
      </c>
      <c r="AA100" s="10" t="s">
        <v>425</v>
      </c>
      <c r="AB100" s="10" t="s">
        <v>194</v>
      </c>
      <c r="AC100" s="16">
        <v>43780</v>
      </c>
      <c r="AD100" s="16">
        <v>43809</v>
      </c>
      <c r="AE100" s="10" t="s">
        <v>194</v>
      </c>
      <c r="AF100" s="10" t="s">
        <v>194</v>
      </c>
      <c r="AG100" s="10" t="s">
        <v>772</v>
      </c>
      <c r="AH100" s="10" t="s">
        <v>207</v>
      </c>
      <c r="AI100" s="10" t="s">
        <v>606</v>
      </c>
      <c r="AJ100" s="10" t="s">
        <v>194</v>
      </c>
      <c r="AK100" s="10" t="s">
        <v>194</v>
      </c>
      <c r="AL100" s="10" t="s">
        <v>194</v>
      </c>
      <c r="AM100" s="10" t="s">
        <v>194</v>
      </c>
      <c r="AN100" s="10" t="s">
        <v>194</v>
      </c>
      <c r="AO100" s="10" t="s">
        <v>194</v>
      </c>
      <c r="AP100" s="10" t="s">
        <v>194</v>
      </c>
      <c r="AQ100" s="10" t="s">
        <v>208</v>
      </c>
      <c r="AR100" s="16">
        <v>43871</v>
      </c>
      <c r="AS100" s="16">
        <v>43840</v>
      </c>
    </row>
    <row r="101" spans="1:45" s="10" customFormat="1" x14ac:dyDescent="0.25">
      <c r="A101" s="10">
        <v>2019</v>
      </c>
      <c r="B101" s="16">
        <v>43800</v>
      </c>
      <c r="C101" s="16">
        <v>43830</v>
      </c>
      <c r="D101" s="10" t="s">
        <v>109</v>
      </c>
      <c r="E101" s="10" t="s">
        <v>111</v>
      </c>
      <c r="F101" s="10" t="s">
        <v>322</v>
      </c>
      <c r="G101" s="10" t="s">
        <v>194</v>
      </c>
      <c r="H101" s="10" t="s">
        <v>194</v>
      </c>
      <c r="I101" s="10" t="s">
        <v>426</v>
      </c>
      <c r="J101" s="10" t="s">
        <v>607</v>
      </c>
      <c r="M101" s="12"/>
      <c r="N101" s="12" t="s">
        <v>639</v>
      </c>
      <c r="P101" s="12" t="s">
        <v>774</v>
      </c>
      <c r="Q101" s="10" t="s">
        <v>203</v>
      </c>
      <c r="R101" s="10" t="s">
        <v>867</v>
      </c>
      <c r="S101" s="10" t="s">
        <v>966</v>
      </c>
      <c r="T101" s="21">
        <f t="shared" si="1"/>
        <v>904127.87931034493</v>
      </c>
      <c r="U101" s="22">
        <v>1048788.3400000001</v>
      </c>
      <c r="V101" s="10" t="s">
        <v>194</v>
      </c>
      <c r="W101" s="10" t="s">
        <v>194</v>
      </c>
      <c r="X101" s="10" t="s">
        <v>204</v>
      </c>
      <c r="Y101" s="10" t="s">
        <v>194</v>
      </c>
      <c r="Z101" s="10" t="s">
        <v>205</v>
      </c>
      <c r="AA101" s="10" t="s">
        <v>426</v>
      </c>
      <c r="AB101" s="10" t="s">
        <v>194</v>
      </c>
      <c r="AC101" s="16">
        <v>43781</v>
      </c>
      <c r="AD101" s="16">
        <v>43819</v>
      </c>
      <c r="AE101" s="10" t="s">
        <v>194</v>
      </c>
      <c r="AF101" s="10" t="s">
        <v>194</v>
      </c>
      <c r="AG101" s="10" t="s">
        <v>772</v>
      </c>
      <c r="AH101" s="10" t="s">
        <v>207</v>
      </c>
      <c r="AI101" s="10" t="s">
        <v>607</v>
      </c>
      <c r="AJ101" s="10" t="s">
        <v>194</v>
      </c>
      <c r="AK101" s="10" t="s">
        <v>194</v>
      </c>
      <c r="AL101" s="10" t="s">
        <v>194</v>
      </c>
      <c r="AM101" s="10" t="s">
        <v>194</v>
      </c>
      <c r="AN101" s="10" t="s">
        <v>194</v>
      </c>
      <c r="AO101" s="10" t="s">
        <v>194</v>
      </c>
      <c r="AP101" s="10" t="s">
        <v>194</v>
      </c>
      <c r="AQ101" s="10" t="s">
        <v>208</v>
      </c>
      <c r="AR101" s="16">
        <v>43871</v>
      </c>
      <c r="AS101" s="16">
        <v>43840</v>
      </c>
    </row>
    <row r="102" spans="1:45" s="10" customFormat="1" x14ac:dyDescent="0.25">
      <c r="A102" s="10">
        <v>2019</v>
      </c>
      <c r="B102" s="16">
        <v>43800</v>
      </c>
      <c r="C102" s="16">
        <v>43830</v>
      </c>
      <c r="D102" s="10" t="s">
        <v>109</v>
      </c>
      <c r="E102" s="10" t="s">
        <v>111</v>
      </c>
      <c r="F102" s="10" t="s">
        <v>323</v>
      </c>
      <c r="G102" s="10" t="s">
        <v>194</v>
      </c>
      <c r="H102" s="10" t="s">
        <v>194</v>
      </c>
      <c r="I102" s="10" t="s">
        <v>427</v>
      </c>
      <c r="J102" s="10" t="s">
        <v>608</v>
      </c>
      <c r="K102" s="12" t="s">
        <v>648</v>
      </c>
      <c r="L102" s="12" t="s">
        <v>650</v>
      </c>
      <c r="M102" s="12" t="s">
        <v>442</v>
      </c>
      <c r="N102" s="12"/>
      <c r="O102" s="10" t="s">
        <v>736</v>
      </c>
      <c r="P102" s="12" t="s">
        <v>774</v>
      </c>
      <c r="Q102" s="10" t="s">
        <v>203</v>
      </c>
      <c r="R102" s="10" t="s">
        <v>868</v>
      </c>
      <c r="S102" s="10" t="s">
        <v>967</v>
      </c>
      <c r="T102" s="21">
        <f t="shared" si="1"/>
        <v>182549.41379310348</v>
      </c>
      <c r="U102" s="22">
        <v>211757.32</v>
      </c>
      <c r="V102" s="10" t="s">
        <v>194</v>
      </c>
      <c r="W102" s="10" t="s">
        <v>194</v>
      </c>
      <c r="X102" s="10" t="s">
        <v>204</v>
      </c>
      <c r="Y102" s="10" t="s">
        <v>194</v>
      </c>
      <c r="Z102" s="10" t="s">
        <v>205</v>
      </c>
      <c r="AA102" s="10" t="s">
        <v>427</v>
      </c>
      <c r="AB102" s="10" t="s">
        <v>194</v>
      </c>
      <c r="AC102" s="16">
        <v>43781</v>
      </c>
      <c r="AD102" s="16">
        <v>43819</v>
      </c>
      <c r="AE102" s="10" t="s">
        <v>194</v>
      </c>
      <c r="AF102" s="10" t="s">
        <v>194</v>
      </c>
      <c r="AG102" s="10" t="s">
        <v>772</v>
      </c>
      <c r="AH102" s="10" t="s">
        <v>207</v>
      </c>
      <c r="AI102" s="10" t="s">
        <v>608</v>
      </c>
      <c r="AJ102" s="10" t="s">
        <v>194</v>
      </c>
      <c r="AK102" s="10" t="s">
        <v>194</v>
      </c>
      <c r="AL102" s="10" t="s">
        <v>194</v>
      </c>
      <c r="AM102" s="10" t="s">
        <v>194</v>
      </c>
      <c r="AN102" s="10" t="s">
        <v>194</v>
      </c>
      <c r="AO102" s="10" t="s">
        <v>194</v>
      </c>
      <c r="AP102" s="10" t="s">
        <v>194</v>
      </c>
      <c r="AQ102" s="10" t="s">
        <v>208</v>
      </c>
      <c r="AR102" s="16">
        <v>43871</v>
      </c>
      <c r="AS102" s="16">
        <v>43840</v>
      </c>
    </row>
    <row r="103" spans="1:45" s="10" customFormat="1" x14ac:dyDescent="0.25">
      <c r="A103" s="10">
        <v>2019</v>
      </c>
      <c r="B103" s="16">
        <v>43800</v>
      </c>
      <c r="C103" s="16">
        <v>43830</v>
      </c>
      <c r="D103" s="10" t="s">
        <v>109</v>
      </c>
      <c r="E103" s="10" t="s">
        <v>111</v>
      </c>
      <c r="F103" s="10" t="s">
        <v>324</v>
      </c>
      <c r="G103" s="10" t="s">
        <v>194</v>
      </c>
      <c r="H103" s="10" t="s">
        <v>194</v>
      </c>
      <c r="I103" s="10" t="s">
        <v>428</v>
      </c>
      <c r="J103" s="10" t="s">
        <v>609</v>
      </c>
      <c r="K103" s="12" t="s">
        <v>160</v>
      </c>
      <c r="L103" s="10" t="s">
        <v>161</v>
      </c>
      <c r="M103" s="12" t="s">
        <v>162</v>
      </c>
      <c r="N103" s="12"/>
      <c r="O103" s="10" t="s">
        <v>548</v>
      </c>
      <c r="P103" s="12" t="s">
        <v>774</v>
      </c>
      <c r="Q103" s="10" t="s">
        <v>203</v>
      </c>
      <c r="R103" s="10" t="s">
        <v>869</v>
      </c>
      <c r="S103" s="10" t="s">
        <v>968</v>
      </c>
      <c r="T103" s="21">
        <f t="shared" si="1"/>
        <v>214442.75</v>
      </c>
      <c r="U103" s="22">
        <v>248753.59</v>
      </c>
      <c r="V103" s="10" t="s">
        <v>194</v>
      </c>
      <c r="W103" s="10" t="s">
        <v>194</v>
      </c>
      <c r="X103" s="10" t="s">
        <v>204</v>
      </c>
      <c r="Y103" s="10" t="s">
        <v>194</v>
      </c>
      <c r="Z103" s="10" t="s">
        <v>205</v>
      </c>
      <c r="AA103" s="10" t="s">
        <v>428</v>
      </c>
      <c r="AB103" s="10" t="s">
        <v>194</v>
      </c>
      <c r="AC103" s="16">
        <v>43781</v>
      </c>
      <c r="AD103" s="16">
        <v>43819</v>
      </c>
      <c r="AE103" s="10" t="s">
        <v>194</v>
      </c>
      <c r="AF103" s="10" t="s">
        <v>194</v>
      </c>
      <c r="AG103" s="10" t="s">
        <v>772</v>
      </c>
      <c r="AH103" s="10" t="s">
        <v>207</v>
      </c>
      <c r="AI103" s="10" t="s">
        <v>609</v>
      </c>
      <c r="AJ103" s="10" t="s">
        <v>194</v>
      </c>
      <c r="AK103" s="10" t="s">
        <v>194</v>
      </c>
      <c r="AL103" s="10" t="s">
        <v>194</v>
      </c>
      <c r="AM103" s="10" t="s">
        <v>194</v>
      </c>
      <c r="AN103" s="10" t="s">
        <v>194</v>
      </c>
      <c r="AO103" s="10" t="s">
        <v>194</v>
      </c>
      <c r="AP103" s="10" t="s">
        <v>194</v>
      </c>
      <c r="AQ103" s="10" t="s">
        <v>208</v>
      </c>
      <c r="AR103" s="16">
        <v>43871</v>
      </c>
      <c r="AS103" s="16">
        <v>43840</v>
      </c>
    </row>
    <row r="104" spans="1:45" s="10" customFormat="1" x14ac:dyDescent="0.25">
      <c r="A104" s="10">
        <v>2019</v>
      </c>
      <c r="B104" s="16">
        <v>43800</v>
      </c>
      <c r="C104" s="16">
        <v>43830</v>
      </c>
      <c r="D104" s="10" t="s">
        <v>109</v>
      </c>
      <c r="E104" s="10" t="s">
        <v>111</v>
      </c>
      <c r="F104" s="10" t="s">
        <v>325</v>
      </c>
      <c r="G104" s="10" t="s">
        <v>194</v>
      </c>
      <c r="H104" s="10" t="s">
        <v>194</v>
      </c>
      <c r="I104" s="10" t="s">
        <v>429</v>
      </c>
      <c r="J104" s="10" t="s">
        <v>610</v>
      </c>
      <c r="K104" s="12" t="s">
        <v>462</v>
      </c>
      <c r="L104" s="12" t="s">
        <v>715</v>
      </c>
      <c r="M104" s="12" t="s">
        <v>464</v>
      </c>
      <c r="N104" s="12"/>
      <c r="O104" s="10" t="s">
        <v>764</v>
      </c>
      <c r="P104" s="12" t="s">
        <v>774</v>
      </c>
      <c r="Q104" s="10" t="s">
        <v>203</v>
      </c>
      <c r="R104" s="10" t="s">
        <v>870</v>
      </c>
      <c r="S104" s="10" t="s">
        <v>969</v>
      </c>
      <c r="T104" s="21">
        <f t="shared" si="1"/>
        <v>495606.83620689664</v>
      </c>
      <c r="U104" s="22">
        <v>574903.93000000005</v>
      </c>
      <c r="V104" s="10" t="s">
        <v>194</v>
      </c>
      <c r="W104" s="10" t="s">
        <v>194</v>
      </c>
      <c r="X104" s="10" t="s">
        <v>204</v>
      </c>
      <c r="Y104" s="10" t="s">
        <v>194</v>
      </c>
      <c r="Z104" s="10" t="s">
        <v>205</v>
      </c>
      <c r="AA104" s="10" t="s">
        <v>429</v>
      </c>
      <c r="AB104" s="10" t="s">
        <v>194</v>
      </c>
      <c r="AC104" s="16">
        <v>43781</v>
      </c>
      <c r="AD104" s="16">
        <v>43819</v>
      </c>
      <c r="AE104" s="10" t="s">
        <v>194</v>
      </c>
      <c r="AF104" s="10" t="s">
        <v>194</v>
      </c>
      <c r="AG104" s="10" t="s">
        <v>770</v>
      </c>
      <c r="AH104" s="10" t="s">
        <v>207</v>
      </c>
      <c r="AI104" s="10" t="s">
        <v>610</v>
      </c>
      <c r="AJ104" s="10" t="s">
        <v>194</v>
      </c>
      <c r="AK104" s="10" t="s">
        <v>194</v>
      </c>
      <c r="AL104" s="10" t="s">
        <v>194</v>
      </c>
      <c r="AM104" s="10" t="s">
        <v>194</v>
      </c>
      <c r="AN104" s="10" t="s">
        <v>194</v>
      </c>
      <c r="AO104" s="10" t="s">
        <v>194</v>
      </c>
      <c r="AP104" s="10" t="s">
        <v>194</v>
      </c>
      <c r="AQ104" s="10" t="s">
        <v>208</v>
      </c>
      <c r="AR104" s="16">
        <v>43871</v>
      </c>
      <c r="AS104" s="16">
        <v>43840</v>
      </c>
    </row>
    <row r="105" spans="1:45" s="10" customFormat="1" x14ac:dyDescent="0.25">
      <c r="A105" s="10">
        <v>2019</v>
      </c>
      <c r="B105" s="16">
        <v>43800</v>
      </c>
      <c r="C105" s="16">
        <v>43830</v>
      </c>
      <c r="D105" s="10" t="s">
        <v>109</v>
      </c>
      <c r="E105" s="10" t="s">
        <v>111</v>
      </c>
      <c r="F105" s="10" t="s">
        <v>326</v>
      </c>
      <c r="G105" s="10" t="s">
        <v>194</v>
      </c>
      <c r="H105" s="10" t="s">
        <v>194</v>
      </c>
      <c r="I105" s="10" t="s">
        <v>430</v>
      </c>
      <c r="J105" s="10" t="s">
        <v>611</v>
      </c>
      <c r="K105" s="12" t="s">
        <v>448</v>
      </c>
      <c r="L105" s="12" t="s">
        <v>150</v>
      </c>
      <c r="M105" s="12" t="s">
        <v>151</v>
      </c>
      <c r="N105" s="12"/>
      <c r="O105" s="10" t="s">
        <v>201</v>
      </c>
      <c r="P105" s="12" t="s">
        <v>774</v>
      </c>
      <c r="Q105" s="10" t="s">
        <v>203</v>
      </c>
      <c r="R105" s="10" t="s">
        <v>871</v>
      </c>
      <c r="S105" s="10" t="s">
        <v>970</v>
      </c>
      <c r="T105" s="21">
        <f t="shared" si="1"/>
        <v>363709.14655172417</v>
      </c>
      <c r="U105" s="22">
        <v>421902.61</v>
      </c>
      <c r="V105" s="10" t="s">
        <v>194</v>
      </c>
      <c r="W105" s="10" t="s">
        <v>194</v>
      </c>
      <c r="X105" s="10" t="s">
        <v>204</v>
      </c>
      <c r="Y105" s="10" t="s">
        <v>194</v>
      </c>
      <c r="Z105" s="10" t="s">
        <v>205</v>
      </c>
      <c r="AA105" s="10" t="s">
        <v>430</v>
      </c>
      <c r="AB105" s="10" t="s">
        <v>194</v>
      </c>
      <c r="AC105" s="16">
        <v>43782</v>
      </c>
      <c r="AD105" s="16">
        <v>43819</v>
      </c>
      <c r="AE105" s="10" t="s">
        <v>194</v>
      </c>
      <c r="AF105" s="10" t="s">
        <v>194</v>
      </c>
      <c r="AG105" s="10" t="s">
        <v>772</v>
      </c>
      <c r="AH105" s="10" t="s">
        <v>207</v>
      </c>
      <c r="AI105" s="10" t="s">
        <v>611</v>
      </c>
      <c r="AJ105" s="10" t="s">
        <v>194</v>
      </c>
      <c r="AK105" s="10" t="s">
        <v>194</v>
      </c>
      <c r="AL105" s="10" t="s">
        <v>194</v>
      </c>
      <c r="AM105" s="10" t="s">
        <v>194</v>
      </c>
      <c r="AN105" s="10" t="s">
        <v>194</v>
      </c>
      <c r="AO105" s="10" t="s">
        <v>194</v>
      </c>
      <c r="AP105" s="10" t="s">
        <v>194</v>
      </c>
      <c r="AQ105" s="10" t="s">
        <v>208</v>
      </c>
      <c r="AR105" s="16">
        <v>43871</v>
      </c>
      <c r="AS105" s="16">
        <v>43840</v>
      </c>
    </row>
    <row r="106" spans="1:45" s="10" customFormat="1" x14ac:dyDescent="0.25">
      <c r="A106" s="10">
        <v>2019</v>
      </c>
      <c r="B106" s="16">
        <v>43800</v>
      </c>
      <c r="C106" s="16">
        <v>43830</v>
      </c>
      <c r="D106" s="10" t="s">
        <v>109</v>
      </c>
      <c r="E106" s="10" t="s">
        <v>111</v>
      </c>
      <c r="F106" s="10" t="s">
        <v>327</v>
      </c>
      <c r="G106" s="10" t="s">
        <v>194</v>
      </c>
      <c r="H106" s="10" t="s">
        <v>194</v>
      </c>
      <c r="I106" s="10" t="s">
        <v>431</v>
      </c>
      <c r="J106" s="10" t="s">
        <v>612</v>
      </c>
      <c r="K106" s="12" t="s">
        <v>448</v>
      </c>
      <c r="L106" s="12" t="s">
        <v>150</v>
      </c>
      <c r="M106" s="12" t="s">
        <v>151</v>
      </c>
      <c r="N106" s="12"/>
      <c r="O106" s="10" t="s">
        <v>201</v>
      </c>
      <c r="P106" s="12" t="s">
        <v>774</v>
      </c>
      <c r="Q106" s="10" t="s">
        <v>203</v>
      </c>
      <c r="R106" s="10" t="s">
        <v>872</v>
      </c>
      <c r="S106" s="10" t="s">
        <v>971</v>
      </c>
      <c r="T106" s="21">
        <f t="shared" si="1"/>
        <v>1111939.6465517243</v>
      </c>
      <c r="U106" s="22">
        <v>1289849.99</v>
      </c>
      <c r="V106" s="10" t="s">
        <v>194</v>
      </c>
      <c r="W106" s="10" t="s">
        <v>194</v>
      </c>
      <c r="X106" s="10" t="s">
        <v>204</v>
      </c>
      <c r="Y106" s="10" t="s">
        <v>194</v>
      </c>
      <c r="Z106" s="10" t="s">
        <v>205</v>
      </c>
      <c r="AA106" s="10" t="s">
        <v>431</v>
      </c>
      <c r="AB106" s="10" t="s">
        <v>194</v>
      </c>
      <c r="AC106" s="16">
        <v>43789</v>
      </c>
      <c r="AD106" s="16">
        <v>43819</v>
      </c>
      <c r="AE106" s="10" t="s">
        <v>194</v>
      </c>
      <c r="AF106" s="10" t="s">
        <v>194</v>
      </c>
      <c r="AG106" s="10" t="s">
        <v>772</v>
      </c>
      <c r="AH106" s="10" t="s">
        <v>207</v>
      </c>
      <c r="AI106" s="10" t="s">
        <v>612</v>
      </c>
      <c r="AJ106" s="10" t="s">
        <v>194</v>
      </c>
      <c r="AK106" s="10" t="s">
        <v>194</v>
      </c>
      <c r="AL106" s="10" t="s">
        <v>194</v>
      </c>
      <c r="AM106" s="10" t="s">
        <v>194</v>
      </c>
      <c r="AN106" s="10" t="s">
        <v>194</v>
      </c>
      <c r="AO106" s="10" t="s">
        <v>194</v>
      </c>
      <c r="AP106" s="10" t="s">
        <v>194</v>
      </c>
      <c r="AQ106" s="10" t="s">
        <v>208</v>
      </c>
      <c r="AR106" s="16">
        <v>43871</v>
      </c>
      <c r="AS106" s="16">
        <v>43840</v>
      </c>
    </row>
    <row r="107" spans="1:45" s="10" customFormat="1" x14ac:dyDescent="0.25">
      <c r="A107" s="10">
        <v>2019</v>
      </c>
      <c r="B107" s="16">
        <v>43800</v>
      </c>
      <c r="C107" s="16">
        <v>43830</v>
      </c>
      <c r="D107" s="10" t="s">
        <v>109</v>
      </c>
      <c r="E107" s="10" t="s">
        <v>111</v>
      </c>
      <c r="F107" s="10" t="s">
        <v>328</v>
      </c>
      <c r="G107" s="10" t="s">
        <v>194</v>
      </c>
      <c r="H107" s="10" t="s">
        <v>194</v>
      </c>
      <c r="I107" s="10" t="s">
        <v>432</v>
      </c>
      <c r="J107" s="10" t="s">
        <v>613</v>
      </c>
      <c r="K107" s="12" t="s">
        <v>701</v>
      </c>
      <c r="L107" s="12" t="s">
        <v>729</v>
      </c>
      <c r="M107" s="12" t="s">
        <v>722</v>
      </c>
      <c r="N107" s="12"/>
      <c r="O107" s="10" t="s">
        <v>758</v>
      </c>
      <c r="P107" s="12" t="s">
        <v>774</v>
      </c>
      <c r="Q107" s="10" t="s">
        <v>203</v>
      </c>
      <c r="R107" s="10" t="s">
        <v>873</v>
      </c>
      <c r="S107" s="10" t="s">
        <v>972</v>
      </c>
      <c r="T107" s="21">
        <f t="shared" si="1"/>
        <v>486177.56896551728</v>
      </c>
      <c r="U107" s="22">
        <v>563965.98</v>
      </c>
      <c r="V107" s="10" t="s">
        <v>194</v>
      </c>
      <c r="W107" s="10" t="s">
        <v>194</v>
      </c>
      <c r="X107" s="10" t="s">
        <v>204</v>
      </c>
      <c r="Y107" s="10" t="s">
        <v>194</v>
      </c>
      <c r="Z107" s="10" t="s">
        <v>205</v>
      </c>
      <c r="AA107" s="10" t="s">
        <v>432</v>
      </c>
      <c r="AB107" s="10" t="s">
        <v>194</v>
      </c>
      <c r="AC107" s="16">
        <v>43790</v>
      </c>
      <c r="AD107" s="16">
        <v>43819</v>
      </c>
      <c r="AE107" s="10" t="s">
        <v>194</v>
      </c>
      <c r="AF107" s="10" t="s">
        <v>194</v>
      </c>
      <c r="AG107" s="10" t="s">
        <v>772</v>
      </c>
      <c r="AH107" s="10" t="s">
        <v>207</v>
      </c>
      <c r="AI107" s="10" t="s">
        <v>613</v>
      </c>
      <c r="AJ107" s="10" t="s">
        <v>194</v>
      </c>
      <c r="AK107" s="10" t="s">
        <v>194</v>
      </c>
      <c r="AL107" s="10" t="s">
        <v>194</v>
      </c>
      <c r="AM107" s="10" t="s">
        <v>194</v>
      </c>
      <c r="AN107" s="10" t="s">
        <v>194</v>
      </c>
      <c r="AO107" s="10" t="s">
        <v>194</v>
      </c>
      <c r="AP107" s="10" t="s">
        <v>194</v>
      </c>
      <c r="AQ107" s="10" t="s">
        <v>208</v>
      </c>
      <c r="AR107" s="16">
        <v>43871</v>
      </c>
      <c r="AS107" s="16">
        <v>43840</v>
      </c>
    </row>
    <row r="108" spans="1:45" s="10" customFormat="1" x14ac:dyDescent="0.25">
      <c r="A108" s="10">
        <v>2019</v>
      </c>
      <c r="B108" s="16">
        <v>43800</v>
      </c>
      <c r="C108" s="16">
        <v>43830</v>
      </c>
      <c r="D108" s="10" t="s">
        <v>109</v>
      </c>
      <c r="E108" s="10" t="s">
        <v>111</v>
      </c>
      <c r="F108" s="10" t="s">
        <v>329</v>
      </c>
      <c r="G108" s="10" t="s">
        <v>194</v>
      </c>
      <c r="H108" s="10" t="s">
        <v>194</v>
      </c>
      <c r="I108" s="10" t="s">
        <v>433</v>
      </c>
      <c r="J108" s="10" t="s">
        <v>614</v>
      </c>
      <c r="K108" s="12" t="s">
        <v>508</v>
      </c>
      <c r="L108" s="12" t="s">
        <v>509</v>
      </c>
      <c r="M108" s="12" t="s">
        <v>510</v>
      </c>
      <c r="N108" s="12"/>
      <c r="O108" s="10" t="s">
        <v>741</v>
      </c>
      <c r="P108" s="12" t="s">
        <v>774</v>
      </c>
      <c r="Q108" s="10" t="s">
        <v>203</v>
      </c>
      <c r="R108" s="10" t="s">
        <v>874</v>
      </c>
      <c r="S108" s="10" t="s">
        <v>973</v>
      </c>
      <c r="T108" s="21">
        <f t="shared" si="1"/>
        <v>567212.14655172417</v>
      </c>
      <c r="U108" s="22">
        <v>657966.09</v>
      </c>
      <c r="V108" s="10" t="s">
        <v>194</v>
      </c>
      <c r="W108" s="10" t="s">
        <v>194</v>
      </c>
      <c r="X108" s="10" t="s">
        <v>204</v>
      </c>
      <c r="Y108" s="10" t="s">
        <v>194</v>
      </c>
      <c r="Z108" s="10" t="s">
        <v>205</v>
      </c>
      <c r="AA108" s="10" t="s">
        <v>433</v>
      </c>
      <c r="AB108" s="10" t="s">
        <v>194</v>
      </c>
      <c r="AC108" s="16">
        <v>43790</v>
      </c>
      <c r="AD108" s="16">
        <v>43819</v>
      </c>
      <c r="AE108" s="10" t="s">
        <v>194</v>
      </c>
      <c r="AF108" s="10" t="s">
        <v>194</v>
      </c>
      <c r="AG108" s="10" t="s">
        <v>772</v>
      </c>
      <c r="AH108" s="10" t="s">
        <v>207</v>
      </c>
      <c r="AI108" s="10" t="s">
        <v>614</v>
      </c>
      <c r="AJ108" s="10" t="s">
        <v>194</v>
      </c>
      <c r="AK108" s="10" t="s">
        <v>194</v>
      </c>
      <c r="AL108" s="10" t="s">
        <v>194</v>
      </c>
      <c r="AM108" s="10" t="s">
        <v>194</v>
      </c>
      <c r="AN108" s="10" t="s">
        <v>194</v>
      </c>
      <c r="AO108" s="10" t="s">
        <v>194</v>
      </c>
      <c r="AP108" s="10" t="s">
        <v>194</v>
      </c>
      <c r="AQ108" s="10" t="s">
        <v>208</v>
      </c>
      <c r="AR108" s="16">
        <v>43871</v>
      </c>
      <c r="AS108" s="16">
        <v>43840</v>
      </c>
    </row>
    <row r="109" spans="1:45" s="10" customFormat="1" x14ac:dyDescent="0.25">
      <c r="A109" s="10">
        <v>2019</v>
      </c>
      <c r="B109" s="16">
        <v>43800</v>
      </c>
      <c r="C109" s="16">
        <v>43830</v>
      </c>
      <c r="D109" s="10" t="s">
        <v>109</v>
      </c>
      <c r="E109" s="10" t="s">
        <v>111</v>
      </c>
      <c r="F109" s="10" t="s">
        <v>330</v>
      </c>
      <c r="G109" s="10" t="s">
        <v>194</v>
      </c>
      <c r="H109" s="10" t="s">
        <v>194</v>
      </c>
      <c r="I109" s="10" t="s">
        <v>434</v>
      </c>
      <c r="J109" s="10" t="s">
        <v>632</v>
      </c>
      <c r="K109" s="12" t="s">
        <v>640</v>
      </c>
      <c r="L109" s="10" t="s">
        <v>161</v>
      </c>
      <c r="M109" s="12" t="s">
        <v>162</v>
      </c>
      <c r="N109" s="12"/>
      <c r="O109" s="10" t="s">
        <v>200</v>
      </c>
      <c r="P109" s="12" t="s">
        <v>774</v>
      </c>
      <c r="Q109" s="10" t="s">
        <v>203</v>
      </c>
      <c r="R109" s="10" t="s">
        <v>875</v>
      </c>
      <c r="S109" s="10" t="s">
        <v>974</v>
      </c>
      <c r="T109" s="21">
        <f t="shared" si="1"/>
        <v>775500</v>
      </c>
      <c r="U109" s="22">
        <v>899580</v>
      </c>
      <c r="V109" s="10" t="s">
        <v>194</v>
      </c>
      <c r="W109" s="10" t="s">
        <v>194</v>
      </c>
      <c r="X109" s="10" t="s">
        <v>204</v>
      </c>
      <c r="Y109" s="10" t="s">
        <v>194</v>
      </c>
      <c r="Z109" s="10" t="s">
        <v>205</v>
      </c>
      <c r="AA109" s="10" t="s">
        <v>434</v>
      </c>
      <c r="AB109" s="10" t="s">
        <v>194</v>
      </c>
      <c r="AC109" s="16">
        <v>43802</v>
      </c>
      <c r="AD109" s="16">
        <v>43822</v>
      </c>
      <c r="AE109" s="10" t="s">
        <v>194</v>
      </c>
      <c r="AF109" s="10" t="s">
        <v>194</v>
      </c>
      <c r="AG109" s="10" t="s">
        <v>772</v>
      </c>
      <c r="AH109" s="10" t="s">
        <v>207</v>
      </c>
      <c r="AI109" s="10" t="s">
        <v>632</v>
      </c>
      <c r="AJ109" s="10" t="s">
        <v>194</v>
      </c>
      <c r="AK109" s="10" t="s">
        <v>194</v>
      </c>
      <c r="AL109" s="10" t="s">
        <v>194</v>
      </c>
      <c r="AM109" s="10" t="s">
        <v>194</v>
      </c>
      <c r="AN109" s="10" t="s">
        <v>194</v>
      </c>
      <c r="AO109" s="10" t="s">
        <v>194</v>
      </c>
      <c r="AP109" s="10" t="s">
        <v>194</v>
      </c>
      <c r="AQ109" s="10" t="s">
        <v>208</v>
      </c>
      <c r="AR109" s="16">
        <v>43871</v>
      </c>
      <c r="AS109" s="16">
        <v>43840</v>
      </c>
    </row>
    <row r="110" spans="1:45" s="10" customFormat="1" x14ac:dyDescent="0.25">
      <c r="A110" s="10">
        <v>2019</v>
      </c>
      <c r="B110" s="16">
        <v>43800</v>
      </c>
      <c r="C110" s="16">
        <v>43830</v>
      </c>
      <c r="D110" s="10" t="s">
        <v>109</v>
      </c>
      <c r="E110" s="10" t="s">
        <v>111</v>
      </c>
      <c r="F110" s="10" t="s">
        <v>331</v>
      </c>
      <c r="G110" s="10" t="s">
        <v>194</v>
      </c>
      <c r="H110" s="10" t="s">
        <v>194</v>
      </c>
      <c r="I110" s="10" t="s">
        <v>435</v>
      </c>
      <c r="J110" s="10" t="s">
        <v>633</v>
      </c>
      <c r="K110" s="12" t="s">
        <v>732</v>
      </c>
      <c r="L110" s="12" t="s">
        <v>725</v>
      </c>
      <c r="M110" s="12" t="s">
        <v>656</v>
      </c>
      <c r="N110" s="12"/>
      <c r="O110" s="10" t="s">
        <v>768</v>
      </c>
      <c r="P110" s="12" t="s">
        <v>774</v>
      </c>
      <c r="Q110" s="10" t="s">
        <v>203</v>
      </c>
      <c r="R110" s="10" t="s">
        <v>876</v>
      </c>
      <c r="S110" s="10" t="s">
        <v>975</v>
      </c>
      <c r="T110" s="21">
        <f t="shared" si="1"/>
        <v>602982.55172413797</v>
      </c>
      <c r="U110" s="22">
        <v>699459.76</v>
      </c>
      <c r="V110" s="10" t="s">
        <v>194</v>
      </c>
      <c r="W110" s="10" t="s">
        <v>194</v>
      </c>
      <c r="X110" s="10" t="s">
        <v>204</v>
      </c>
      <c r="Y110" s="10" t="s">
        <v>194</v>
      </c>
      <c r="Z110" s="10" t="s">
        <v>205</v>
      </c>
      <c r="AA110" s="10" t="s">
        <v>435</v>
      </c>
      <c r="AB110" s="10" t="s">
        <v>194</v>
      </c>
      <c r="AC110" s="16">
        <v>43802</v>
      </c>
      <c r="AD110" s="16">
        <v>43822</v>
      </c>
      <c r="AE110" s="10" t="s">
        <v>194</v>
      </c>
      <c r="AF110" s="10" t="s">
        <v>194</v>
      </c>
      <c r="AG110" s="10" t="s">
        <v>772</v>
      </c>
      <c r="AH110" s="10" t="s">
        <v>207</v>
      </c>
      <c r="AI110" s="10" t="s">
        <v>633</v>
      </c>
      <c r="AJ110" s="10" t="s">
        <v>194</v>
      </c>
      <c r="AK110" s="10" t="s">
        <v>194</v>
      </c>
      <c r="AL110" s="10" t="s">
        <v>194</v>
      </c>
      <c r="AM110" s="10" t="s">
        <v>194</v>
      </c>
      <c r="AN110" s="10" t="s">
        <v>194</v>
      </c>
      <c r="AO110" s="10" t="s">
        <v>194</v>
      </c>
      <c r="AP110" s="10" t="s">
        <v>194</v>
      </c>
      <c r="AQ110" s="10" t="s">
        <v>208</v>
      </c>
      <c r="AR110" s="16">
        <v>43871</v>
      </c>
      <c r="AS110" s="16">
        <v>43840</v>
      </c>
    </row>
    <row r="111" spans="1:45" s="10" customFormat="1" x14ac:dyDescent="0.25">
      <c r="A111" s="10">
        <v>2019</v>
      </c>
      <c r="B111" s="16">
        <v>43800</v>
      </c>
      <c r="C111" s="16">
        <v>43830</v>
      </c>
      <c r="D111" s="10" t="s">
        <v>109</v>
      </c>
      <c r="E111" s="10" t="s">
        <v>111</v>
      </c>
      <c r="F111" s="10" t="s">
        <v>332</v>
      </c>
      <c r="G111" s="10" t="s">
        <v>194</v>
      </c>
      <c r="H111" s="10" t="s">
        <v>194</v>
      </c>
      <c r="I111" s="10" t="s">
        <v>436</v>
      </c>
      <c r="J111" s="10" t="s">
        <v>634</v>
      </c>
      <c r="K111" s="12" t="s">
        <v>651</v>
      </c>
      <c r="L111" s="12" t="s">
        <v>152</v>
      </c>
      <c r="M111" s="12" t="s">
        <v>653</v>
      </c>
      <c r="N111" s="12"/>
      <c r="O111" s="10" t="s">
        <v>744</v>
      </c>
      <c r="P111" s="12" t="s">
        <v>774</v>
      </c>
      <c r="Q111" s="10" t="s">
        <v>203</v>
      </c>
      <c r="R111" s="10" t="s">
        <v>877</v>
      </c>
      <c r="S111" s="10" t="s">
        <v>976</v>
      </c>
      <c r="T111" s="21">
        <f t="shared" si="1"/>
        <v>1043103.4482758621</v>
      </c>
      <c r="U111" s="22">
        <v>1210000</v>
      </c>
      <c r="V111" s="10" t="s">
        <v>194</v>
      </c>
      <c r="W111" s="10" t="s">
        <v>194</v>
      </c>
      <c r="X111" s="10" t="s">
        <v>204</v>
      </c>
      <c r="Y111" s="10" t="s">
        <v>194</v>
      </c>
      <c r="Z111" s="10" t="s">
        <v>205</v>
      </c>
      <c r="AA111" s="10" t="s">
        <v>436</v>
      </c>
      <c r="AB111" s="10" t="s">
        <v>194</v>
      </c>
      <c r="AC111" s="16">
        <v>43802</v>
      </c>
      <c r="AD111" s="16">
        <v>43822</v>
      </c>
      <c r="AE111" s="10" t="s">
        <v>194</v>
      </c>
      <c r="AF111" s="10" t="s">
        <v>194</v>
      </c>
      <c r="AG111" s="10" t="s">
        <v>772</v>
      </c>
      <c r="AH111" s="10" t="s">
        <v>207</v>
      </c>
      <c r="AI111" s="10" t="s">
        <v>634</v>
      </c>
      <c r="AJ111" s="10" t="s">
        <v>194</v>
      </c>
      <c r="AK111" s="10" t="s">
        <v>194</v>
      </c>
      <c r="AL111" s="10" t="s">
        <v>194</v>
      </c>
      <c r="AM111" s="10" t="s">
        <v>194</v>
      </c>
      <c r="AN111" s="10" t="s">
        <v>194</v>
      </c>
      <c r="AO111" s="10" t="s">
        <v>194</v>
      </c>
      <c r="AP111" s="10" t="s">
        <v>194</v>
      </c>
      <c r="AQ111" s="10" t="s">
        <v>208</v>
      </c>
      <c r="AR111" s="16">
        <v>43871</v>
      </c>
      <c r="AS111" s="16">
        <v>43840</v>
      </c>
    </row>
    <row r="112" spans="1:45" s="10" customFormat="1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112:AJ189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57" sqref="A157:A1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57" sqref="A157:A1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57" sqref="A157:A17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6"/>
  <sheetViews>
    <sheetView topLeftCell="A210" zoomScale="84" zoomScaleNormal="84" workbookViewId="0">
      <selection activeCell="G174" sqref="G174"/>
    </sheetView>
  </sheetViews>
  <sheetFormatPr baseColWidth="10" defaultColWidth="9.140625" defaultRowHeight="15" x14ac:dyDescent="0.25"/>
  <cols>
    <col min="1" max="1" width="9.140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0" customFormat="1" x14ac:dyDescent="0.25">
      <c r="A4" s="4" t="s">
        <v>437</v>
      </c>
      <c r="B4" s="12"/>
      <c r="C4" s="12"/>
      <c r="D4" s="12"/>
      <c r="E4" s="12" t="s">
        <v>438</v>
      </c>
      <c r="F4" s="12" t="s">
        <v>439</v>
      </c>
      <c r="G4" s="15">
        <v>575043.82999999996</v>
      </c>
    </row>
    <row r="5" spans="1:7" s="10" customFormat="1" x14ac:dyDescent="0.25">
      <c r="A5" s="4" t="s">
        <v>437</v>
      </c>
      <c r="B5" s="12" t="s">
        <v>440</v>
      </c>
      <c r="C5" s="12" t="s">
        <v>441</v>
      </c>
      <c r="D5" s="12" t="s">
        <v>442</v>
      </c>
      <c r="E5" s="12"/>
      <c r="F5" s="12" t="s">
        <v>443</v>
      </c>
      <c r="G5" s="15">
        <v>598759.74</v>
      </c>
    </row>
    <row r="6" spans="1:7" s="10" customFormat="1" x14ac:dyDescent="0.25">
      <c r="A6" s="4" t="s">
        <v>437</v>
      </c>
      <c r="B6" s="12" t="s">
        <v>444</v>
      </c>
      <c r="C6" s="12" t="s">
        <v>445</v>
      </c>
      <c r="D6" s="12" t="s">
        <v>152</v>
      </c>
      <c r="E6" s="4"/>
      <c r="F6" s="12" t="s">
        <v>446</v>
      </c>
      <c r="G6" s="15">
        <v>591484.9</v>
      </c>
    </row>
    <row r="7" spans="1:7" s="10" customFormat="1" x14ac:dyDescent="0.25">
      <c r="A7" s="10" t="s">
        <v>447</v>
      </c>
      <c r="B7" s="12" t="s">
        <v>448</v>
      </c>
      <c r="C7" s="12" t="s">
        <v>150</v>
      </c>
      <c r="D7" s="12" t="s">
        <v>151</v>
      </c>
      <c r="E7" s="12"/>
      <c r="F7" s="12" t="s">
        <v>449</v>
      </c>
      <c r="G7" s="15">
        <v>217398.8</v>
      </c>
    </row>
    <row r="8" spans="1:7" s="10" customFormat="1" x14ac:dyDescent="0.25">
      <c r="A8" s="10" t="s">
        <v>447</v>
      </c>
      <c r="B8" s="12" t="s">
        <v>450</v>
      </c>
      <c r="C8" s="12" t="s">
        <v>451</v>
      </c>
      <c r="D8" s="12" t="s">
        <v>452</v>
      </c>
      <c r="E8" s="12"/>
      <c r="F8" s="12" t="s">
        <v>453</v>
      </c>
      <c r="G8" s="15">
        <v>227048.91</v>
      </c>
    </row>
    <row r="9" spans="1:7" s="10" customFormat="1" x14ac:dyDescent="0.25">
      <c r="A9" s="10" t="s">
        <v>447</v>
      </c>
      <c r="B9" s="12" t="s">
        <v>454</v>
      </c>
      <c r="C9" s="12" t="s">
        <v>455</v>
      </c>
      <c r="D9" s="12" t="s">
        <v>456</v>
      </c>
      <c r="E9" s="12"/>
      <c r="F9" s="12" t="s">
        <v>457</v>
      </c>
      <c r="G9" s="15">
        <v>230650.99</v>
      </c>
    </row>
    <row r="10" spans="1:7" s="17" customFormat="1" x14ac:dyDescent="0.25">
      <c r="A10" s="17" t="s">
        <v>458</v>
      </c>
      <c r="B10" s="12" t="s">
        <v>450</v>
      </c>
      <c r="C10" s="12" t="s">
        <v>451</v>
      </c>
      <c r="D10" s="12" t="s">
        <v>452</v>
      </c>
      <c r="E10" s="12"/>
      <c r="F10" s="12" t="s">
        <v>453</v>
      </c>
      <c r="G10" s="15">
        <v>471252.93</v>
      </c>
    </row>
    <row r="11" spans="1:7" s="17" customFormat="1" x14ac:dyDescent="0.25">
      <c r="A11" s="17" t="s">
        <v>458</v>
      </c>
      <c r="B11" s="12"/>
      <c r="C11" s="12"/>
      <c r="D11" s="12"/>
      <c r="E11" s="12" t="s">
        <v>459</v>
      </c>
      <c r="F11" s="12" t="s">
        <v>460</v>
      </c>
      <c r="G11" s="15">
        <v>478323.26</v>
      </c>
    </row>
    <row r="12" spans="1:7" s="17" customFormat="1" x14ac:dyDescent="0.25">
      <c r="A12" s="17" t="s">
        <v>458</v>
      </c>
      <c r="B12" s="12" t="s">
        <v>448</v>
      </c>
      <c r="C12" s="12" t="s">
        <v>150</v>
      </c>
      <c r="D12" s="12" t="s">
        <v>151</v>
      </c>
      <c r="E12" s="12"/>
      <c r="F12" s="12" t="s">
        <v>449</v>
      </c>
      <c r="G12" s="15">
        <v>479331.98</v>
      </c>
    </row>
    <row r="13" spans="1:7" s="17" customFormat="1" x14ac:dyDescent="0.25">
      <c r="A13" s="17" t="s">
        <v>461</v>
      </c>
      <c r="B13" s="12" t="s">
        <v>462</v>
      </c>
      <c r="C13" s="12" t="s">
        <v>463</v>
      </c>
      <c r="D13" s="12" t="s">
        <v>464</v>
      </c>
      <c r="E13" s="12"/>
      <c r="F13" s="12" t="s">
        <v>465</v>
      </c>
      <c r="G13" s="15">
        <v>448984.45</v>
      </c>
    </row>
    <row r="14" spans="1:7" s="17" customFormat="1" x14ac:dyDescent="0.25">
      <c r="A14" s="17" t="s">
        <v>461</v>
      </c>
      <c r="B14" s="12" t="s">
        <v>466</v>
      </c>
      <c r="C14" s="12" t="s">
        <v>467</v>
      </c>
      <c r="D14" s="12" t="s">
        <v>468</v>
      </c>
      <c r="E14" s="12"/>
      <c r="F14" s="12" t="s">
        <v>469</v>
      </c>
      <c r="G14" s="15">
        <v>462579.39</v>
      </c>
    </row>
    <row r="15" spans="1:7" s="17" customFormat="1" x14ac:dyDescent="0.25">
      <c r="A15" s="17" t="s">
        <v>461</v>
      </c>
      <c r="B15" s="12" t="s">
        <v>470</v>
      </c>
      <c r="C15" s="12" t="s">
        <v>471</v>
      </c>
      <c r="D15" s="12" t="s">
        <v>472</v>
      </c>
      <c r="E15" s="12"/>
      <c r="F15" s="12" t="s">
        <v>473</v>
      </c>
      <c r="G15" s="15">
        <v>463216.26</v>
      </c>
    </row>
    <row r="16" spans="1:7" s="17" customFormat="1" x14ac:dyDescent="0.25">
      <c r="A16" s="17" t="s">
        <v>474</v>
      </c>
      <c r="E16" s="12" t="s">
        <v>475</v>
      </c>
      <c r="F16" s="12" t="s">
        <v>476</v>
      </c>
      <c r="G16" s="15">
        <v>339235.01</v>
      </c>
    </row>
    <row r="17" spans="1:7" s="17" customFormat="1" x14ac:dyDescent="0.25">
      <c r="A17" s="17" t="s">
        <v>474</v>
      </c>
      <c r="B17" s="12"/>
      <c r="C17" s="12"/>
      <c r="E17" s="12" t="s">
        <v>477</v>
      </c>
      <c r="F17" s="12" t="s">
        <v>478</v>
      </c>
      <c r="G17" s="15">
        <v>339738.36</v>
      </c>
    </row>
    <row r="18" spans="1:7" s="17" customFormat="1" x14ac:dyDescent="0.25">
      <c r="A18" s="17" t="s">
        <v>474</v>
      </c>
      <c r="B18" s="12" t="s">
        <v>479</v>
      </c>
      <c r="C18" s="12" t="s">
        <v>480</v>
      </c>
      <c r="D18" s="12" t="s">
        <v>481</v>
      </c>
      <c r="E18" s="12"/>
      <c r="F18" s="12" t="s">
        <v>482</v>
      </c>
      <c r="G18" s="15">
        <v>346375.27</v>
      </c>
    </row>
    <row r="19" spans="1:7" s="17" customFormat="1" x14ac:dyDescent="0.25">
      <c r="A19" s="17" t="s">
        <v>483</v>
      </c>
      <c r="B19" s="12" t="s">
        <v>484</v>
      </c>
      <c r="C19" s="12" t="s">
        <v>485</v>
      </c>
      <c r="D19" s="12"/>
      <c r="E19" s="12"/>
      <c r="F19" s="12" t="s">
        <v>486</v>
      </c>
      <c r="G19" s="15">
        <v>1072928.6599999999</v>
      </c>
    </row>
    <row r="20" spans="1:7" s="17" customFormat="1" x14ac:dyDescent="0.25">
      <c r="A20" s="17" t="s">
        <v>483</v>
      </c>
      <c r="B20" s="12"/>
      <c r="C20" s="12"/>
      <c r="E20" s="12" t="s">
        <v>487</v>
      </c>
      <c r="F20" s="12" t="s">
        <v>488</v>
      </c>
      <c r="G20" s="15">
        <v>1090550.46</v>
      </c>
    </row>
    <row r="21" spans="1:7" s="17" customFormat="1" x14ac:dyDescent="0.25">
      <c r="A21" s="17" t="s">
        <v>483</v>
      </c>
      <c r="B21" s="12" t="s">
        <v>448</v>
      </c>
      <c r="C21" s="12" t="s">
        <v>150</v>
      </c>
      <c r="D21" s="12" t="s">
        <v>151</v>
      </c>
      <c r="E21" s="12"/>
      <c r="F21" s="12" t="s">
        <v>449</v>
      </c>
      <c r="G21" s="15">
        <v>1081837.6000000001</v>
      </c>
    </row>
    <row r="22" spans="1:7" s="17" customFormat="1" x14ac:dyDescent="0.25">
      <c r="A22" s="17" t="s">
        <v>489</v>
      </c>
      <c r="B22" s="12" t="s">
        <v>466</v>
      </c>
      <c r="C22" s="12" t="s">
        <v>467</v>
      </c>
      <c r="D22" s="12" t="s">
        <v>468</v>
      </c>
      <c r="E22" s="12"/>
      <c r="F22" s="12" t="s">
        <v>469</v>
      </c>
      <c r="G22" s="15">
        <v>649781.52</v>
      </c>
    </row>
    <row r="23" spans="1:7" s="17" customFormat="1" x14ac:dyDescent="0.25">
      <c r="A23" s="17" t="s">
        <v>489</v>
      </c>
      <c r="B23" s="12" t="s">
        <v>462</v>
      </c>
      <c r="C23" s="12" t="s">
        <v>463</v>
      </c>
      <c r="D23" s="12" t="s">
        <v>464</v>
      </c>
      <c r="E23" s="12"/>
      <c r="F23" s="12" t="s">
        <v>465</v>
      </c>
      <c r="G23" s="15">
        <v>667718.06999999995</v>
      </c>
    </row>
    <row r="24" spans="1:7" s="17" customFormat="1" x14ac:dyDescent="0.25">
      <c r="A24" s="17" t="s">
        <v>489</v>
      </c>
      <c r="B24" s="12" t="s">
        <v>454</v>
      </c>
      <c r="C24" s="12" t="s">
        <v>455</v>
      </c>
      <c r="D24" s="12" t="s">
        <v>456</v>
      </c>
      <c r="E24" s="12"/>
      <c r="F24" s="12" t="s">
        <v>457</v>
      </c>
      <c r="G24" s="15">
        <v>657851.52</v>
      </c>
    </row>
    <row r="25" spans="1:7" s="17" customFormat="1" x14ac:dyDescent="0.25">
      <c r="A25" s="17" t="s">
        <v>490</v>
      </c>
      <c r="E25" s="12" t="s">
        <v>491</v>
      </c>
      <c r="F25" s="12" t="s">
        <v>492</v>
      </c>
      <c r="G25" s="15">
        <v>688921.84</v>
      </c>
    </row>
    <row r="26" spans="1:7" s="17" customFormat="1" x14ac:dyDescent="0.25">
      <c r="A26" s="17" t="s">
        <v>490</v>
      </c>
      <c r="B26" s="12" t="s">
        <v>493</v>
      </c>
      <c r="C26" s="12" t="s">
        <v>494</v>
      </c>
      <c r="D26" s="12" t="s">
        <v>151</v>
      </c>
      <c r="E26" s="12"/>
      <c r="F26" s="12" t="s">
        <v>495</v>
      </c>
      <c r="G26" s="15">
        <v>712024.81</v>
      </c>
    </row>
    <row r="27" spans="1:7" s="17" customFormat="1" x14ac:dyDescent="0.25">
      <c r="A27" s="17" t="s">
        <v>490</v>
      </c>
      <c r="B27" s="12" t="s">
        <v>496</v>
      </c>
      <c r="C27" s="12" t="s">
        <v>497</v>
      </c>
      <c r="D27" s="12" t="s">
        <v>498</v>
      </c>
      <c r="E27" s="12"/>
      <c r="F27" s="12" t="s">
        <v>499</v>
      </c>
      <c r="G27" s="15">
        <v>708726.42</v>
      </c>
    </row>
    <row r="28" spans="1:7" s="17" customFormat="1" x14ac:dyDescent="0.25">
      <c r="A28" s="17" t="s">
        <v>500</v>
      </c>
      <c r="B28" s="12" t="s">
        <v>454</v>
      </c>
      <c r="C28" s="12" t="s">
        <v>455</v>
      </c>
      <c r="D28" s="12" t="s">
        <v>456</v>
      </c>
      <c r="E28" s="12"/>
      <c r="F28" s="12" t="s">
        <v>457</v>
      </c>
      <c r="G28" s="15">
        <v>1179451.07</v>
      </c>
    </row>
    <row r="29" spans="1:7" s="17" customFormat="1" x14ac:dyDescent="0.25">
      <c r="A29" s="17" t="s">
        <v>500</v>
      </c>
      <c r="B29" s="12"/>
      <c r="C29" s="12"/>
      <c r="E29" s="12" t="s">
        <v>501</v>
      </c>
      <c r="F29" s="12" t="s">
        <v>502</v>
      </c>
      <c r="G29" s="15">
        <v>1238496.53</v>
      </c>
    </row>
    <row r="30" spans="1:7" s="17" customFormat="1" x14ac:dyDescent="0.25">
      <c r="A30" s="17" t="s">
        <v>500</v>
      </c>
      <c r="B30" s="12" t="s">
        <v>448</v>
      </c>
      <c r="C30" s="12" t="s">
        <v>150</v>
      </c>
      <c r="D30" s="12" t="s">
        <v>151</v>
      </c>
      <c r="E30" s="12"/>
      <c r="F30" s="12" t="s">
        <v>449</v>
      </c>
      <c r="G30" s="15">
        <v>1262120.18</v>
      </c>
    </row>
    <row r="31" spans="1:7" s="17" customFormat="1" x14ac:dyDescent="0.25">
      <c r="A31" s="17" t="s">
        <v>503</v>
      </c>
      <c r="B31" s="12" t="s">
        <v>504</v>
      </c>
      <c r="C31" s="12" t="s">
        <v>505</v>
      </c>
      <c r="D31" s="12" t="s">
        <v>506</v>
      </c>
      <c r="E31" s="12"/>
      <c r="F31" s="12" t="s">
        <v>507</v>
      </c>
      <c r="G31" s="15">
        <v>1029108.29</v>
      </c>
    </row>
    <row r="32" spans="1:7" s="17" customFormat="1" x14ac:dyDescent="0.25">
      <c r="A32" s="17" t="s">
        <v>503</v>
      </c>
      <c r="B32" s="12" t="s">
        <v>508</v>
      </c>
      <c r="C32" s="12" t="s">
        <v>509</v>
      </c>
      <c r="D32" s="12" t="s">
        <v>510</v>
      </c>
      <c r="E32" s="12"/>
      <c r="F32" s="12" t="s">
        <v>511</v>
      </c>
      <c r="G32" s="15">
        <v>1052422.3799999999</v>
      </c>
    </row>
    <row r="33" spans="1:7" s="17" customFormat="1" x14ac:dyDescent="0.25">
      <c r="A33" s="17" t="s">
        <v>503</v>
      </c>
      <c r="B33" s="12" t="s">
        <v>448</v>
      </c>
      <c r="C33" s="12" t="s">
        <v>150</v>
      </c>
      <c r="D33" s="12" t="s">
        <v>151</v>
      </c>
      <c r="E33" s="12"/>
      <c r="F33" s="12" t="s">
        <v>449</v>
      </c>
      <c r="G33" s="15">
        <v>1040367.43</v>
      </c>
    </row>
    <row r="34" spans="1:7" s="17" customFormat="1" x14ac:dyDescent="0.25">
      <c r="A34" s="17" t="s">
        <v>512</v>
      </c>
      <c r="E34" s="12" t="s">
        <v>513</v>
      </c>
      <c r="F34" s="12" t="s">
        <v>492</v>
      </c>
      <c r="G34" s="15">
        <v>389896.54</v>
      </c>
    </row>
    <row r="35" spans="1:7" s="17" customFormat="1" x14ac:dyDescent="0.25">
      <c r="A35" s="17" t="s">
        <v>512</v>
      </c>
      <c r="B35" s="12" t="s">
        <v>514</v>
      </c>
      <c r="C35" s="12" t="s">
        <v>515</v>
      </c>
      <c r="D35" s="12" t="s">
        <v>516</v>
      </c>
      <c r="E35" s="12"/>
      <c r="F35" s="12" t="s">
        <v>499</v>
      </c>
      <c r="G35" s="15">
        <v>412412.48</v>
      </c>
    </row>
    <row r="36" spans="1:7" s="17" customFormat="1" x14ac:dyDescent="0.25">
      <c r="A36" s="17" t="s">
        <v>512</v>
      </c>
      <c r="B36" s="12" t="s">
        <v>493</v>
      </c>
      <c r="C36" s="12" t="s">
        <v>494</v>
      </c>
      <c r="D36" s="12" t="s">
        <v>151</v>
      </c>
      <c r="E36" s="12"/>
      <c r="F36" s="12" t="s">
        <v>495</v>
      </c>
      <c r="G36" s="15">
        <v>409183.41</v>
      </c>
    </row>
    <row r="37" spans="1:7" s="17" customFormat="1" x14ac:dyDescent="0.25">
      <c r="A37" s="17" t="s">
        <v>517</v>
      </c>
      <c r="B37" s="12" t="s">
        <v>518</v>
      </c>
      <c r="C37" s="12" t="s">
        <v>519</v>
      </c>
      <c r="D37" s="12" t="s">
        <v>520</v>
      </c>
      <c r="E37" s="12"/>
      <c r="F37" s="12" t="s">
        <v>521</v>
      </c>
      <c r="G37" s="15">
        <v>1168084.6099999999</v>
      </c>
    </row>
    <row r="38" spans="1:7" s="17" customFormat="1" x14ac:dyDescent="0.25">
      <c r="A38" s="17" t="s">
        <v>517</v>
      </c>
      <c r="B38" s="12" t="s">
        <v>454</v>
      </c>
      <c r="C38" s="12" t="s">
        <v>455</v>
      </c>
      <c r="D38" s="12" t="s">
        <v>456</v>
      </c>
      <c r="E38" s="12"/>
      <c r="F38" s="12" t="s">
        <v>457</v>
      </c>
      <c r="G38" s="15">
        <v>1175596.25</v>
      </c>
    </row>
    <row r="39" spans="1:7" s="17" customFormat="1" x14ac:dyDescent="0.25">
      <c r="A39" s="17" t="s">
        <v>517</v>
      </c>
      <c r="B39" s="12" t="s">
        <v>450</v>
      </c>
      <c r="C39" s="12" t="s">
        <v>451</v>
      </c>
      <c r="D39" s="12" t="s">
        <v>452</v>
      </c>
      <c r="E39" s="12"/>
      <c r="F39" s="12" t="s">
        <v>453</v>
      </c>
      <c r="G39" s="15">
        <v>1182833.75</v>
      </c>
    </row>
    <row r="40" spans="1:7" s="17" customFormat="1" x14ac:dyDescent="0.25">
      <c r="A40" s="17" t="s">
        <v>522</v>
      </c>
      <c r="B40" s="12" t="s">
        <v>523</v>
      </c>
      <c r="C40" s="12" t="s">
        <v>524</v>
      </c>
      <c r="D40" s="12" t="s">
        <v>196</v>
      </c>
      <c r="E40" s="12"/>
      <c r="F40" s="12" t="s">
        <v>202</v>
      </c>
      <c r="G40" s="15">
        <v>236938.8</v>
      </c>
    </row>
    <row r="41" spans="1:7" s="17" customFormat="1" x14ac:dyDescent="0.25">
      <c r="A41" s="17" t="s">
        <v>522</v>
      </c>
      <c r="B41" s="12" t="s">
        <v>518</v>
      </c>
      <c r="C41" s="12" t="s">
        <v>519</v>
      </c>
      <c r="D41" s="12" t="s">
        <v>520</v>
      </c>
      <c r="E41" s="12"/>
      <c r="F41" s="12" t="s">
        <v>521</v>
      </c>
      <c r="G41" s="15">
        <v>259220.62</v>
      </c>
    </row>
    <row r="42" spans="1:7" s="17" customFormat="1" x14ac:dyDescent="0.25">
      <c r="A42" s="17" t="s">
        <v>522</v>
      </c>
      <c r="B42" s="12" t="s">
        <v>514</v>
      </c>
      <c r="C42" s="12" t="s">
        <v>515</v>
      </c>
      <c r="D42" s="12" t="s">
        <v>516</v>
      </c>
      <c r="E42" s="12"/>
      <c r="F42" s="12" t="s">
        <v>499</v>
      </c>
      <c r="G42" s="15">
        <v>275854.93</v>
      </c>
    </row>
    <row r="43" spans="1:7" s="17" customFormat="1" x14ac:dyDescent="0.25">
      <c r="A43" s="17" t="s">
        <v>525</v>
      </c>
      <c r="B43" s="12" t="s">
        <v>484</v>
      </c>
      <c r="C43" s="12" t="s">
        <v>485</v>
      </c>
      <c r="D43" s="12"/>
      <c r="E43" s="12"/>
      <c r="F43" s="12" t="s">
        <v>486</v>
      </c>
      <c r="G43" s="15">
        <v>655653.97</v>
      </c>
    </row>
    <row r="44" spans="1:7" s="17" customFormat="1" x14ac:dyDescent="0.25">
      <c r="A44" s="17" t="s">
        <v>525</v>
      </c>
      <c r="B44" s="12"/>
      <c r="C44" s="12"/>
      <c r="E44" s="17" t="s">
        <v>526</v>
      </c>
      <c r="F44" s="12" t="s">
        <v>527</v>
      </c>
      <c r="G44" s="15">
        <v>778646.2</v>
      </c>
    </row>
    <row r="45" spans="1:7" s="17" customFormat="1" x14ac:dyDescent="0.25">
      <c r="A45" s="17" t="s">
        <v>525</v>
      </c>
      <c r="B45" s="12" t="s">
        <v>528</v>
      </c>
      <c r="C45" s="12" t="s">
        <v>529</v>
      </c>
      <c r="D45" s="12" t="s">
        <v>530</v>
      </c>
      <c r="E45" s="12"/>
      <c r="F45" s="12" t="s">
        <v>531</v>
      </c>
      <c r="G45" s="15">
        <v>736438.86</v>
      </c>
    </row>
    <row r="46" spans="1:7" s="17" customFormat="1" x14ac:dyDescent="0.25">
      <c r="A46" s="17" t="s">
        <v>532</v>
      </c>
      <c r="B46" s="12" t="s">
        <v>533</v>
      </c>
      <c r="C46" s="12" t="s">
        <v>534</v>
      </c>
      <c r="D46" s="12" t="s">
        <v>535</v>
      </c>
      <c r="E46" s="12"/>
      <c r="F46" s="12" t="s">
        <v>536</v>
      </c>
      <c r="G46" s="15">
        <v>446609.41</v>
      </c>
    </row>
    <row r="47" spans="1:7" s="17" customFormat="1" x14ac:dyDescent="0.25">
      <c r="A47" s="17" t="s">
        <v>532</v>
      </c>
      <c r="B47" s="12"/>
      <c r="C47" s="12"/>
      <c r="E47" s="12" t="s">
        <v>477</v>
      </c>
      <c r="F47" s="12" t="s">
        <v>478</v>
      </c>
      <c r="G47" s="15">
        <v>453870.32</v>
      </c>
    </row>
    <row r="48" spans="1:7" s="17" customFormat="1" x14ac:dyDescent="0.25">
      <c r="A48" s="17" t="s">
        <v>532</v>
      </c>
      <c r="B48" s="12" t="s">
        <v>518</v>
      </c>
      <c r="C48" s="12" t="s">
        <v>519</v>
      </c>
      <c r="D48" s="12" t="s">
        <v>520</v>
      </c>
      <c r="E48" s="12"/>
      <c r="F48" s="12" t="s">
        <v>521</v>
      </c>
      <c r="G48" s="15">
        <v>471588.77</v>
      </c>
    </row>
    <row r="49" spans="1:7" s="17" customFormat="1" x14ac:dyDescent="0.25">
      <c r="A49" s="17" t="s">
        <v>537</v>
      </c>
      <c r="B49" s="12" t="s">
        <v>518</v>
      </c>
      <c r="C49" s="12" t="s">
        <v>519</v>
      </c>
      <c r="D49" s="12" t="s">
        <v>520</v>
      </c>
      <c r="E49" s="12"/>
      <c r="F49" s="12" t="s">
        <v>521</v>
      </c>
      <c r="G49" s="15">
        <v>129464.18</v>
      </c>
    </row>
    <row r="50" spans="1:7" s="17" customFormat="1" x14ac:dyDescent="0.25">
      <c r="A50" s="17" t="s">
        <v>537</v>
      </c>
      <c r="B50" s="12" t="s">
        <v>454</v>
      </c>
      <c r="C50" s="12" t="s">
        <v>455</v>
      </c>
      <c r="D50" s="12" t="s">
        <v>456</v>
      </c>
      <c r="E50" s="12"/>
      <c r="F50" s="12" t="s">
        <v>457</v>
      </c>
      <c r="G50" s="15">
        <v>137840.25</v>
      </c>
    </row>
    <row r="51" spans="1:7" s="17" customFormat="1" x14ac:dyDescent="0.25">
      <c r="A51" s="17" t="s">
        <v>537</v>
      </c>
      <c r="B51" s="12" t="s">
        <v>450</v>
      </c>
      <c r="C51" s="12" t="s">
        <v>451</v>
      </c>
      <c r="D51" s="12" t="s">
        <v>452</v>
      </c>
      <c r="E51" s="12"/>
      <c r="F51" s="12" t="s">
        <v>453</v>
      </c>
      <c r="G51" s="15">
        <v>135935.54</v>
      </c>
    </row>
    <row r="52" spans="1:7" s="17" customFormat="1" x14ac:dyDescent="0.25">
      <c r="A52" s="17" t="s">
        <v>538</v>
      </c>
      <c r="B52" s="12" t="s">
        <v>523</v>
      </c>
      <c r="C52" s="12" t="s">
        <v>524</v>
      </c>
      <c r="D52" s="12" t="s">
        <v>196</v>
      </c>
      <c r="E52" s="12"/>
      <c r="F52" s="12" t="s">
        <v>202</v>
      </c>
      <c r="G52" s="15">
        <v>709491.7</v>
      </c>
    </row>
    <row r="53" spans="1:7" s="17" customFormat="1" x14ac:dyDescent="0.25">
      <c r="A53" s="17" t="s">
        <v>538</v>
      </c>
      <c r="B53" s="12" t="s">
        <v>518</v>
      </c>
      <c r="C53" s="12" t="s">
        <v>519</v>
      </c>
      <c r="D53" s="12" t="s">
        <v>520</v>
      </c>
      <c r="E53" s="12"/>
      <c r="F53" s="12" t="s">
        <v>521</v>
      </c>
      <c r="G53" s="15">
        <v>739722.78</v>
      </c>
    </row>
    <row r="54" spans="1:7" s="17" customFormat="1" x14ac:dyDescent="0.25">
      <c r="A54" s="17" t="s">
        <v>538</v>
      </c>
      <c r="B54" s="12" t="s">
        <v>514</v>
      </c>
      <c r="C54" s="12" t="s">
        <v>515</v>
      </c>
      <c r="D54" s="12" t="s">
        <v>516</v>
      </c>
      <c r="E54" s="12"/>
      <c r="F54" s="12" t="s">
        <v>499</v>
      </c>
      <c r="G54" s="15">
        <v>793584.27</v>
      </c>
    </row>
    <row r="55" spans="1:7" s="17" customFormat="1" x14ac:dyDescent="0.25">
      <c r="A55" s="17" t="s">
        <v>539</v>
      </c>
      <c r="B55" s="12" t="s">
        <v>508</v>
      </c>
      <c r="C55" s="12" t="s">
        <v>509</v>
      </c>
      <c r="D55" s="12" t="s">
        <v>510</v>
      </c>
      <c r="E55" s="12"/>
      <c r="F55" s="12" t="s">
        <v>511</v>
      </c>
      <c r="G55" s="15">
        <v>763324.11</v>
      </c>
    </row>
    <row r="56" spans="1:7" s="17" customFormat="1" x14ac:dyDescent="0.25">
      <c r="A56" s="17" t="s">
        <v>539</v>
      </c>
      <c r="B56" s="12" t="s">
        <v>504</v>
      </c>
      <c r="C56" s="12" t="s">
        <v>505</v>
      </c>
      <c r="D56" s="12" t="s">
        <v>506</v>
      </c>
      <c r="E56" s="12"/>
      <c r="F56" s="12" t="s">
        <v>507</v>
      </c>
      <c r="G56" s="15">
        <v>790001.42</v>
      </c>
    </row>
    <row r="57" spans="1:7" s="17" customFormat="1" x14ac:dyDescent="0.25">
      <c r="A57" s="17" t="s">
        <v>539</v>
      </c>
      <c r="B57" s="12"/>
      <c r="C57" s="12"/>
      <c r="E57" s="12" t="s">
        <v>475</v>
      </c>
      <c r="F57" s="12" t="s">
        <v>476</v>
      </c>
      <c r="G57" s="15">
        <v>798781.01</v>
      </c>
    </row>
    <row r="58" spans="1:7" s="17" customFormat="1" x14ac:dyDescent="0.25">
      <c r="A58" s="17" t="s">
        <v>540</v>
      </c>
      <c r="B58" s="12" t="s">
        <v>518</v>
      </c>
      <c r="C58" s="12" t="s">
        <v>519</v>
      </c>
      <c r="D58" s="12" t="s">
        <v>520</v>
      </c>
      <c r="E58" s="12"/>
      <c r="F58" s="12" t="s">
        <v>521</v>
      </c>
      <c r="G58" s="15">
        <v>133975</v>
      </c>
    </row>
    <row r="59" spans="1:7" s="17" customFormat="1" x14ac:dyDescent="0.25">
      <c r="A59" s="17" t="s">
        <v>540</v>
      </c>
      <c r="B59" s="12" t="s">
        <v>448</v>
      </c>
      <c r="C59" s="12" t="s">
        <v>150</v>
      </c>
      <c r="D59" s="12" t="s">
        <v>151</v>
      </c>
      <c r="E59" s="12"/>
      <c r="F59" s="12" t="s">
        <v>449</v>
      </c>
      <c r="G59" s="15">
        <v>139818.59</v>
      </c>
    </row>
    <row r="60" spans="1:7" s="17" customFormat="1" x14ac:dyDescent="0.25">
      <c r="A60" s="17" t="s">
        <v>540</v>
      </c>
      <c r="B60" s="12" t="s">
        <v>454</v>
      </c>
      <c r="C60" s="12" t="s">
        <v>455</v>
      </c>
      <c r="D60" s="12" t="s">
        <v>456</v>
      </c>
      <c r="E60" s="12"/>
      <c r="F60" s="12" t="s">
        <v>457</v>
      </c>
      <c r="G60" s="15">
        <v>139199.17000000001</v>
      </c>
    </row>
    <row r="61" spans="1:7" s="17" customFormat="1" x14ac:dyDescent="0.25">
      <c r="A61" s="17" t="s">
        <v>541</v>
      </c>
      <c r="B61" s="12" t="s">
        <v>542</v>
      </c>
      <c r="C61" s="12" t="s">
        <v>445</v>
      </c>
      <c r="D61" s="12" t="s">
        <v>152</v>
      </c>
      <c r="E61" s="12"/>
      <c r="F61" s="12" t="s">
        <v>543</v>
      </c>
      <c r="G61" s="15">
        <v>645434.44999999995</v>
      </c>
    </row>
    <row r="62" spans="1:7" s="17" customFormat="1" x14ac:dyDescent="0.25">
      <c r="A62" s="17" t="s">
        <v>541</v>
      </c>
      <c r="B62" s="12" t="s">
        <v>479</v>
      </c>
      <c r="C62" s="12" t="s">
        <v>480</v>
      </c>
      <c r="D62" s="12" t="s">
        <v>481</v>
      </c>
      <c r="E62" s="12"/>
      <c r="F62" s="12" t="s">
        <v>482</v>
      </c>
      <c r="G62" s="15">
        <v>666388.78</v>
      </c>
    </row>
    <row r="63" spans="1:7" s="17" customFormat="1" x14ac:dyDescent="0.25">
      <c r="A63" s="17" t="s">
        <v>541</v>
      </c>
      <c r="B63" s="12" t="s">
        <v>544</v>
      </c>
      <c r="C63" s="12" t="s">
        <v>441</v>
      </c>
      <c r="D63" s="12" t="s">
        <v>442</v>
      </c>
      <c r="E63" s="12"/>
      <c r="F63" s="12" t="s">
        <v>443</v>
      </c>
      <c r="G63" s="15">
        <v>662855.18999999994</v>
      </c>
    </row>
    <row r="64" spans="1:7" s="17" customFormat="1" x14ac:dyDescent="0.25">
      <c r="A64" s="17" t="s">
        <v>545</v>
      </c>
      <c r="E64" s="12" t="s">
        <v>546</v>
      </c>
      <c r="F64" s="12" t="s">
        <v>527</v>
      </c>
      <c r="G64" s="15">
        <v>659239.4</v>
      </c>
    </row>
    <row r="65" spans="1:7" s="17" customFormat="1" x14ac:dyDescent="0.25">
      <c r="A65" s="17" t="s">
        <v>545</v>
      </c>
      <c r="B65" s="12" t="s">
        <v>466</v>
      </c>
      <c r="C65" s="12" t="s">
        <v>467</v>
      </c>
      <c r="D65" s="12" t="s">
        <v>468</v>
      </c>
      <c r="E65" s="12"/>
      <c r="F65" s="12" t="s">
        <v>469</v>
      </c>
      <c r="G65" s="15">
        <v>678036.38</v>
      </c>
    </row>
    <row r="66" spans="1:7" s="17" customFormat="1" x14ac:dyDescent="0.25">
      <c r="A66" s="17" t="s">
        <v>545</v>
      </c>
      <c r="B66" s="12" t="s">
        <v>484</v>
      </c>
      <c r="C66" s="12" t="s">
        <v>485</v>
      </c>
      <c r="D66" s="12"/>
      <c r="E66" s="12"/>
      <c r="F66" s="12" t="s">
        <v>486</v>
      </c>
      <c r="G66" s="15">
        <v>693472.5</v>
      </c>
    </row>
    <row r="67" spans="1:7" s="17" customFormat="1" x14ac:dyDescent="0.25">
      <c r="A67" s="17" t="s">
        <v>547</v>
      </c>
      <c r="B67" s="12" t="s">
        <v>160</v>
      </c>
      <c r="C67" s="12" t="s">
        <v>161</v>
      </c>
      <c r="D67" s="12" t="s">
        <v>162</v>
      </c>
      <c r="E67" s="12"/>
      <c r="F67" s="12" t="s">
        <v>548</v>
      </c>
      <c r="G67" s="15">
        <v>739535.72</v>
      </c>
    </row>
    <row r="68" spans="1:7" s="17" customFormat="1" x14ac:dyDescent="0.25">
      <c r="A68" s="17" t="s">
        <v>547</v>
      </c>
      <c r="B68" s="12" t="s">
        <v>454</v>
      </c>
      <c r="C68" s="12" t="s">
        <v>455</v>
      </c>
      <c r="D68" s="12" t="s">
        <v>456</v>
      </c>
      <c r="E68" s="12"/>
      <c r="F68" s="12" t="s">
        <v>457</v>
      </c>
      <c r="G68" s="15">
        <v>764653.63</v>
      </c>
    </row>
    <row r="69" spans="1:7" s="17" customFormat="1" x14ac:dyDescent="0.25">
      <c r="A69" s="17" t="s">
        <v>547</v>
      </c>
      <c r="B69" s="12"/>
      <c r="C69" s="12"/>
      <c r="E69" s="12" t="s">
        <v>513</v>
      </c>
      <c r="F69" s="12" t="s">
        <v>492</v>
      </c>
      <c r="G69" s="15">
        <v>772355.48</v>
      </c>
    </row>
    <row r="70" spans="1:7" s="17" customFormat="1" x14ac:dyDescent="0.25">
      <c r="A70" s="17" t="s">
        <v>549</v>
      </c>
      <c r="E70" s="17" t="s">
        <v>550</v>
      </c>
      <c r="F70" s="12" t="s">
        <v>460</v>
      </c>
      <c r="G70" s="15">
        <v>229746.02</v>
      </c>
    </row>
    <row r="71" spans="1:7" s="17" customFormat="1" x14ac:dyDescent="0.25">
      <c r="A71" s="17" t="s">
        <v>549</v>
      </c>
      <c r="B71" s="12" t="s">
        <v>450</v>
      </c>
      <c r="C71" s="12" t="s">
        <v>451</v>
      </c>
      <c r="D71" s="12" t="s">
        <v>452</v>
      </c>
      <c r="E71" s="12"/>
      <c r="F71" s="12" t="s">
        <v>453</v>
      </c>
      <c r="G71" s="15">
        <v>242084.99</v>
      </c>
    </row>
    <row r="72" spans="1:7" s="17" customFormat="1" x14ac:dyDescent="0.25">
      <c r="A72" s="17" t="s">
        <v>549</v>
      </c>
      <c r="B72" s="12" t="s">
        <v>448</v>
      </c>
      <c r="C72" s="12" t="s">
        <v>150</v>
      </c>
      <c r="D72" s="12" t="s">
        <v>151</v>
      </c>
      <c r="E72" s="12"/>
      <c r="F72" s="12" t="s">
        <v>449</v>
      </c>
      <c r="G72" s="15">
        <v>237810.71</v>
      </c>
    </row>
    <row r="73" spans="1:7" s="17" customFormat="1" x14ac:dyDescent="0.25">
      <c r="A73" s="17" t="s">
        <v>551</v>
      </c>
      <c r="B73" s="12" t="s">
        <v>484</v>
      </c>
      <c r="C73" s="12" t="s">
        <v>485</v>
      </c>
      <c r="D73" s="12"/>
      <c r="E73" s="12"/>
      <c r="F73" s="12" t="s">
        <v>486</v>
      </c>
      <c r="G73" s="15">
        <v>1230712.3200000001</v>
      </c>
    </row>
    <row r="74" spans="1:7" x14ac:dyDescent="0.25">
      <c r="A74" s="17" t="s">
        <v>551</v>
      </c>
      <c r="B74" s="12" t="s">
        <v>552</v>
      </c>
      <c r="C74" s="12" t="s">
        <v>553</v>
      </c>
      <c r="D74" s="17" t="s">
        <v>554</v>
      </c>
      <c r="E74" s="17"/>
      <c r="F74" s="12" t="s">
        <v>555</v>
      </c>
      <c r="G74" s="15">
        <v>1265454.7</v>
      </c>
    </row>
    <row r="75" spans="1:7" x14ac:dyDescent="0.25">
      <c r="A75" s="17" t="s">
        <v>551</v>
      </c>
      <c r="B75" s="12" t="s">
        <v>556</v>
      </c>
      <c r="C75" s="12" t="s">
        <v>464</v>
      </c>
      <c r="D75" s="12" t="s">
        <v>468</v>
      </c>
      <c r="E75" s="17"/>
      <c r="F75" s="12" t="s">
        <v>469</v>
      </c>
      <c r="G75" s="15">
        <v>1260577.3600000001</v>
      </c>
    </row>
    <row r="76" spans="1:7" x14ac:dyDescent="0.25">
      <c r="A76" s="10" t="s">
        <v>557</v>
      </c>
      <c r="B76" s="12" t="s">
        <v>635</v>
      </c>
      <c r="C76" s="12" t="s">
        <v>168</v>
      </c>
      <c r="D76" s="12" t="s">
        <v>152</v>
      </c>
      <c r="E76" s="12"/>
      <c r="F76" s="12" t="s">
        <v>636</v>
      </c>
      <c r="G76" s="15">
        <v>487478.57</v>
      </c>
    </row>
    <row r="77" spans="1:7" s="17" customFormat="1" x14ac:dyDescent="0.25">
      <c r="A77" s="10" t="s">
        <v>557</v>
      </c>
      <c r="B77" s="12" t="s">
        <v>450</v>
      </c>
      <c r="C77" s="12" t="s">
        <v>451</v>
      </c>
      <c r="D77" s="12" t="s">
        <v>452</v>
      </c>
      <c r="E77" s="12"/>
      <c r="F77" s="12" t="s">
        <v>453</v>
      </c>
      <c r="G77" s="15">
        <v>502102.94</v>
      </c>
    </row>
    <row r="78" spans="1:7" s="17" customFormat="1" x14ac:dyDescent="0.25">
      <c r="A78" s="10" t="s">
        <v>557</v>
      </c>
      <c r="B78" s="12" t="s">
        <v>646</v>
      </c>
      <c r="C78" s="12" t="s">
        <v>647</v>
      </c>
      <c r="D78" s="12" t="s">
        <v>152</v>
      </c>
      <c r="E78" s="12"/>
      <c r="F78" s="12" t="s">
        <v>734</v>
      </c>
      <c r="G78" s="15">
        <v>512072.94</v>
      </c>
    </row>
    <row r="79" spans="1:7" x14ac:dyDescent="0.25">
      <c r="A79" s="10" t="s">
        <v>558</v>
      </c>
      <c r="E79" s="12" t="s">
        <v>550</v>
      </c>
      <c r="F79" s="10" t="s">
        <v>735</v>
      </c>
      <c r="G79" s="15">
        <v>174889.3</v>
      </c>
    </row>
    <row r="80" spans="1:7" x14ac:dyDescent="0.25">
      <c r="A80" s="10" t="s">
        <v>558</v>
      </c>
      <c r="B80" s="12" t="s">
        <v>454</v>
      </c>
      <c r="C80" s="12" t="s">
        <v>455</v>
      </c>
      <c r="D80" s="12" t="s">
        <v>456</v>
      </c>
      <c r="E80" s="12"/>
      <c r="F80" s="12" t="s">
        <v>457</v>
      </c>
      <c r="G80" s="15">
        <v>194368.66</v>
      </c>
    </row>
    <row r="81" spans="1:10" x14ac:dyDescent="0.25">
      <c r="A81" s="10" t="s">
        <v>558</v>
      </c>
      <c r="B81" s="12" t="s">
        <v>448</v>
      </c>
      <c r="C81" s="12" t="s">
        <v>150</v>
      </c>
      <c r="D81" s="12" t="s">
        <v>151</v>
      </c>
      <c r="E81" s="12"/>
      <c r="F81" s="12" t="s">
        <v>449</v>
      </c>
      <c r="G81" s="15">
        <v>184415.09</v>
      </c>
    </row>
    <row r="82" spans="1:10" x14ac:dyDescent="0.25">
      <c r="A82" s="10" t="s">
        <v>559</v>
      </c>
      <c r="B82" s="12" t="s">
        <v>648</v>
      </c>
      <c r="C82" t="s">
        <v>650</v>
      </c>
      <c r="D82" t="s">
        <v>649</v>
      </c>
      <c r="E82" s="12"/>
      <c r="F82" s="12" t="s">
        <v>736</v>
      </c>
      <c r="G82" s="15">
        <v>296241.15999999997</v>
      </c>
    </row>
    <row r="83" spans="1:10" x14ac:dyDescent="0.25">
      <c r="A83" s="10" t="s">
        <v>559</v>
      </c>
      <c r="B83" s="12"/>
      <c r="C83" s="12"/>
      <c r="D83" s="12"/>
      <c r="E83" s="12" t="s">
        <v>637</v>
      </c>
      <c r="F83" s="12" t="s">
        <v>737</v>
      </c>
      <c r="G83" s="15">
        <v>305000.01</v>
      </c>
    </row>
    <row r="84" spans="1:10" x14ac:dyDescent="0.25">
      <c r="A84" s="10" t="s">
        <v>559</v>
      </c>
      <c r="B84" s="12" t="s">
        <v>544</v>
      </c>
      <c r="C84" s="12" t="s">
        <v>441</v>
      </c>
      <c r="D84" s="12" t="s">
        <v>442</v>
      </c>
      <c r="F84" s="12" t="s">
        <v>738</v>
      </c>
      <c r="G84" s="15">
        <v>308000.09999999998</v>
      </c>
      <c r="H84" s="20"/>
      <c r="I84" s="20"/>
    </row>
    <row r="85" spans="1:10" s="17" customFormat="1" x14ac:dyDescent="0.25">
      <c r="A85" s="10" t="s">
        <v>560</v>
      </c>
      <c r="E85" s="12" t="s">
        <v>639</v>
      </c>
      <c r="F85" s="12" t="s">
        <v>739</v>
      </c>
      <c r="G85" s="15">
        <v>485130.23999999999</v>
      </c>
      <c r="H85" s="20"/>
      <c r="I85" s="20"/>
    </row>
    <row r="86" spans="1:10" x14ac:dyDescent="0.25">
      <c r="A86" s="10" t="s">
        <v>560</v>
      </c>
      <c r="B86" s="12" t="s">
        <v>651</v>
      </c>
      <c r="C86" s="12" t="s">
        <v>652</v>
      </c>
      <c r="D86" s="12" t="s">
        <v>653</v>
      </c>
      <c r="E86" s="12"/>
      <c r="F86" s="12" t="s">
        <v>521</v>
      </c>
      <c r="G86" s="15">
        <v>504343.25</v>
      </c>
      <c r="H86" s="20"/>
      <c r="I86" s="20"/>
    </row>
    <row r="87" spans="1:10" x14ac:dyDescent="0.25">
      <c r="A87" s="10" t="s">
        <v>560</v>
      </c>
      <c r="B87" s="12" t="s">
        <v>659</v>
      </c>
      <c r="C87" s="12" t="s">
        <v>161</v>
      </c>
      <c r="D87" s="12" t="s">
        <v>162</v>
      </c>
      <c r="E87" s="12"/>
      <c r="F87" s="12" t="s">
        <v>200</v>
      </c>
      <c r="G87" s="15">
        <v>507882.41</v>
      </c>
      <c r="H87" s="20"/>
      <c r="I87" s="20"/>
    </row>
    <row r="88" spans="1:10" s="17" customFormat="1" x14ac:dyDescent="0.25">
      <c r="A88" s="10" t="s">
        <v>561</v>
      </c>
      <c r="B88" s="12" t="s">
        <v>660</v>
      </c>
      <c r="C88" s="17" t="s">
        <v>534</v>
      </c>
      <c r="D88" s="17" t="s">
        <v>535</v>
      </c>
      <c r="E88" s="12"/>
      <c r="F88" s="12" t="s">
        <v>740</v>
      </c>
      <c r="G88" s="15">
        <v>264689.03999999998</v>
      </c>
      <c r="H88" s="20"/>
      <c r="I88" s="20"/>
    </row>
    <row r="89" spans="1:10" x14ac:dyDescent="0.25">
      <c r="A89" s="10" t="s">
        <v>561</v>
      </c>
      <c r="B89" s="12" t="s">
        <v>508</v>
      </c>
      <c r="C89" s="12" t="s">
        <v>509</v>
      </c>
      <c r="D89" s="12" t="s">
        <v>510</v>
      </c>
      <c r="E89" s="12"/>
      <c r="F89" s="12" t="s">
        <v>741</v>
      </c>
      <c r="G89" s="15">
        <v>1304163</v>
      </c>
      <c r="H89" s="20"/>
      <c r="I89" s="20"/>
    </row>
    <row r="90" spans="1:10" x14ac:dyDescent="0.25">
      <c r="A90" s="10" t="s">
        <v>561</v>
      </c>
      <c r="B90" s="12" t="s">
        <v>448</v>
      </c>
      <c r="C90" s="12" t="s">
        <v>150</v>
      </c>
      <c r="D90" s="12" t="s">
        <v>151</v>
      </c>
      <c r="E90" s="12"/>
      <c r="F90" s="12" t="s">
        <v>449</v>
      </c>
      <c r="G90" s="15">
        <v>304090.033</v>
      </c>
      <c r="H90" s="20"/>
      <c r="I90" s="20"/>
    </row>
    <row r="91" spans="1:10" x14ac:dyDescent="0.25">
      <c r="A91" s="10" t="s">
        <v>562</v>
      </c>
      <c r="B91" s="12" t="s">
        <v>661</v>
      </c>
      <c r="C91" s="12" t="s">
        <v>654</v>
      </c>
      <c r="D91" s="12" t="s">
        <v>464</v>
      </c>
      <c r="E91" s="12"/>
      <c r="F91" s="12" t="s">
        <v>742</v>
      </c>
      <c r="G91" s="15">
        <v>1295516.01</v>
      </c>
      <c r="H91" s="20"/>
      <c r="I91" s="20"/>
    </row>
    <row r="92" spans="1:10" s="17" customFormat="1" x14ac:dyDescent="0.25">
      <c r="A92" s="10" t="s">
        <v>562</v>
      </c>
      <c r="B92" s="12" t="s">
        <v>448</v>
      </c>
      <c r="C92" s="12" t="s">
        <v>150</v>
      </c>
      <c r="D92" s="12" t="s">
        <v>151</v>
      </c>
      <c r="E92" s="12"/>
      <c r="F92" s="12" t="s">
        <v>449</v>
      </c>
      <c r="G92" s="15">
        <v>1304163</v>
      </c>
      <c r="H92" s="20"/>
      <c r="I92" s="20"/>
    </row>
    <row r="93" spans="1:10" x14ac:dyDescent="0.25">
      <c r="A93" s="10" t="s">
        <v>562</v>
      </c>
      <c r="B93" s="12" t="s">
        <v>508</v>
      </c>
      <c r="C93" s="12" t="s">
        <v>509</v>
      </c>
      <c r="D93" s="12" t="s">
        <v>510</v>
      </c>
      <c r="E93" s="12"/>
      <c r="F93" s="12" t="s">
        <v>741</v>
      </c>
      <c r="G93" s="15">
        <v>1308075.71</v>
      </c>
      <c r="H93" s="19"/>
      <c r="I93" s="19"/>
    </row>
    <row r="94" spans="1:10" s="17" customFormat="1" x14ac:dyDescent="0.25">
      <c r="A94" s="10" t="s">
        <v>563</v>
      </c>
      <c r="B94" s="12" t="s">
        <v>662</v>
      </c>
      <c r="C94" s="12" t="s">
        <v>663</v>
      </c>
      <c r="D94" s="12" t="s">
        <v>658</v>
      </c>
      <c r="E94" s="12"/>
      <c r="F94" s="12" t="s">
        <v>743</v>
      </c>
      <c r="G94" s="15">
        <v>79316.58</v>
      </c>
      <c r="H94" s="19"/>
      <c r="I94" s="19"/>
      <c r="J94" s="20"/>
    </row>
    <row r="95" spans="1:10" s="17" customFormat="1" x14ac:dyDescent="0.25">
      <c r="A95" s="10" t="s">
        <v>563</v>
      </c>
      <c r="B95" s="12" t="s">
        <v>448</v>
      </c>
      <c r="C95" s="12" t="s">
        <v>150</v>
      </c>
      <c r="D95" s="12" t="s">
        <v>151</v>
      </c>
      <c r="E95" s="12"/>
      <c r="F95" s="12" t="s">
        <v>449</v>
      </c>
      <c r="G95" s="15">
        <v>83269</v>
      </c>
      <c r="H95" s="19"/>
      <c r="I95" s="19"/>
      <c r="J95" s="20"/>
    </row>
    <row r="96" spans="1:10" x14ac:dyDescent="0.25">
      <c r="A96" s="10" t="s">
        <v>563</v>
      </c>
      <c r="B96" s="12" t="s">
        <v>160</v>
      </c>
      <c r="C96" s="12" t="s">
        <v>161</v>
      </c>
      <c r="D96" s="12" t="s">
        <v>162</v>
      </c>
      <c r="E96" s="12"/>
      <c r="F96" s="12" t="s">
        <v>200</v>
      </c>
      <c r="G96" s="15">
        <v>81510.100000000006</v>
      </c>
      <c r="H96" s="19"/>
      <c r="I96" s="19"/>
      <c r="J96" s="20"/>
    </row>
    <row r="97" spans="1:15" x14ac:dyDescent="0.25">
      <c r="A97" s="10" t="s">
        <v>615</v>
      </c>
      <c r="B97" s="12" t="s">
        <v>662</v>
      </c>
      <c r="C97" s="12" t="s">
        <v>663</v>
      </c>
      <c r="D97" s="12" t="s">
        <v>658</v>
      </c>
      <c r="E97" s="12"/>
      <c r="F97" s="12" t="s">
        <v>743</v>
      </c>
      <c r="G97" s="15">
        <v>254407.96</v>
      </c>
      <c r="H97" s="19"/>
      <c r="I97" s="19"/>
      <c r="J97" s="20"/>
    </row>
    <row r="98" spans="1:15" s="17" customFormat="1" x14ac:dyDescent="0.25">
      <c r="A98" s="10" t="s">
        <v>615</v>
      </c>
      <c r="B98" s="12" t="s">
        <v>448</v>
      </c>
      <c r="C98" s="12" t="s">
        <v>150</v>
      </c>
      <c r="D98" s="12" t="s">
        <v>151</v>
      </c>
      <c r="E98" s="12"/>
      <c r="F98" s="12" t="s">
        <v>449</v>
      </c>
      <c r="G98" s="15">
        <v>276266.73</v>
      </c>
      <c r="H98" s="19"/>
      <c r="I98" s="19"/>
      <c r="J98" s="20"/>
    </row>
    <row r="99" spans="1:15" s="17" customFormat="1" x14ac:dyDescent="0.25">
      <c r="A99" s="10" t="s">
        <v>615</v>
      </c>
      <c r="B99" s="12" t="s">
        <v>160</v>
      </c>
      <c r="C99" s="12" t="s">
        <v>161</v>
      </c>
      <c r="D99" s="12" t="s">
        <v>162</v>
      </c>
      <c r="E99" s="12"/>
      <c r="F99" s="12" t="s">
        <v>200</v>
      </c>
      <c r="G99" s="15">
        <v>272059</v>
      </c>
      <c r="H99" s="19"/>
      <c r="I99" s="19"/>
      <c r="J99" s="20"/>
    </row>
    <row r="100" spans="1:15" x14ac:dyDescent="0.25">
      <c r="A100" s="10" t="s">
        <v>564</v>
      </c>
      <c r="B100" s="12" t="s">
        <v>454</v>
      </c>
      <c r="C100" s="12" t="s">
        <v>455</v>
      </c>
      <c r="D100" s="12" t="s">
        <v>456</v>
      </c>
      <c r="E100" s="12"/>
      <c r="F100" s="12" t="s">
        <v>457</v>
      </c>
      <c r="G100" s="15">
        <v>997600</v>
      </c>
      <c r="H100" s="19"/>
      <c r="I100" s="19"/>
      <c r="J100" s="20"/>
    </row>
    <row r="101" spans="1:15" x14ac:dyDescent="0.25">
      <c r="A101" s="10" t="s">
        <v>564</v>
      </c>
      <c r="B101" s="12" t="s">
        <v>448</v>
      </c>
      <c r="C101" s="12" t="s">
        <v>150</v>
      </c>
      <c r="D101" s="12" t="s">
        <v>151</v>
      </c>
      <c r="E101" s="12"/>
      <c r="F101" s="12" t="s">
        <v>449</v>
      </c>
      <c r="G101" s="15">
        <v>1020449.49</v>
      </c>
      <c r="H101" s="19"/>
      <c r="I101" s="19"/>
      <c r="J101" s="20"/>
    </row>
    <row r="102" spans="1:15" x14ac:dyDescent="0.25">
      <c r="A102" s="10" t="s">
        <v>564</v>
      </c>
      <c r="B102" s="12" t="s">
        <v>556</v>
      </c>
      <c r="C102" s="12" t="s">
        <v>464</v>
      </c>
      <c r="D102" s="12" t="s">
        <v>468</v>
      </c>
      <c r="E102" s="18"/>
      <c r="F102" s="12" t="s">
        <v>469</v>
      </c>
      <c r="G102" s="15">
        <v>1044389.24</v>
      </c>
      <c r="H102" s="19"/>
      <c r="I102" s="19"/>
      <c r="J102" s="20"/>
    </row>
    <row r="103" spans="1:15" x14ac:dyDescent="0.25">
      <c r="A103" s="10" t="s">
        <v>565</v>
      </c>
      <c r="B103" s="12" t="s">
        <v>651</v>
      </c>
      <c r="C103" s="12" t="s">
        <v>652</v>
      </c>
      <c r="D103" s="12" t="s">
        <v>653</v>
      </c>
      <c r="E103" s="12"/>
      <c r="F103" s="12" t="s">
        <v>744</v>
      </c>
      <c r="G103" s="15">
        <v>721607.96</v>
      </c>
      <c r="H103" s="19"/>
      <c r="I103" s="19"/>
      <c r="J103" s="20"/>
    </row>
    <row r="104" spans="1:15" s="17" customFormat="1" x14ac:dyDescent="0.25">
      <c r="A104" s="10" t="s">
        <v>565</v>
      </c>
      <c r="B104" s="12"/>
      <c r="C104" s="12"/>
      <c r="D104" s="12"/>
      <c r="E104" s="12" t="s">
        <v>639</v>
      </c>
      <c r="F104" s="12" t="s">
        <v>745</v>
      </c>
      <c r="G104" s="15">
        <v>738486.61</v>
      </c>
      <c r="H104" s="19"/>
      <c r="I104" s="19"/>
      <c r="J104" s="20"/>
    </row>
    <row r="105" spans="1:15" s="17" customFormat="1" x14ac:dyDescent="0.25">
      <c r="A105" s="8" t="s">
        <v>565</v>
      </c>
      <c r="B105" s="12" t="s">
        <v>664</v>
      </c>
      <c r="C105" s="12" t="s">
        <v>195</v>
      </c>
      <c r="D105" s="12" t="s">
        <v>196</v>
      </c>
      <c r="E105" s="12"/>
      <c r="F105" s="12" t="s">
        <v>746</v>
      </c>
      <c r="G105" s="15">
        <v>723639.01</v>
      </c>
    </row>
    <row r="106" spans="1:15" s="17" customFormat="1" x14ac:dyDescent="0.25">
      <c r="A106" s="8" t="s">
        <v>617</v>
      </c>
      <c r="B106" s="12" t="s">
        <v>167</v>
      </c>
      <c r="C106" s="12" t="s">
        <v>168</v>
      </c>
      <c r="D106" s="12" t="s">
        <v>152</v>
      </c>
      <c r="E106" s="12"/>
      <c r="F106" s="12" t="s">
        <v>636</v>
      </c>
      <c r="G106" s="15">
        <v>280476.06</v>
      </c>
    </row>
    <row r="107" spans="1:15" s="17" customFormat="1" x14ac:dyDescent="0.25">
      <c r="A107" s="8" t="s">
        <v>617</v>
      </c>
      <c r="B107" s="12" t="s">
        <v>666</v>
      </c>
      <c r="C107" s="12" t="s">
        <v>647</v>
      </c>
      <c r="D107" s="12" t="s">
        <v>468</v>
      </c>
      <c r="E107" s="12"/>
      <c r="F107" s="12" t="s">
        <v>747</v>
      </c>
      <c r="G107" s="15">
        <v>292778.33919999999</v>
      </c>
    </row>
    <row r="108" spans="1:15" s="17" customFormat="1" x14ac:dyDescent="0.25">
      <c r="A108" s="8" t="s">
        <v>617</v>
      </c>
      <c r="B108" s="12" t="s">
        <v>668</v>
      </c>
      <c r="C108" s="12" t="s">
        <v>175</v>
      </c>
      <c r="D108" s="12" t="s">
        <v>154</v>
      </c>
      <c r="E108" s="12"/>
      <c r="F108" s="12" t="s">
        <v>197</v>
      </c>
      <c r="G108" s="15">
        <v>287981.27519999997</v>
      </c>
      <c r="J108" s="4"/>
      <c r="K108" s="4"/>
      <c r="L108" s="4"/>
      <c r="M108" s="5"/>
      <c r="N108" s="10"/>
      <c r="O108" s="9"/>
    </row>
    <row r="109" spans="1:15" s="17" customFormat="1" x14ac:dyDescent="0.25">
      <c r="A109" s="8" t="s">
        <v>616</v>
      </c>
      <c r="B109" s="12" t="s">
        <v>167</v>
      </c>
      <c r="C109" s="12" t="s">
        <v>168</v>
      </c>
      <c r="D109" s="12" t="s">
        <v>152</v>
      </c>
      <c r="E109" s="12"/>
      <c r="F109" s="12" t="s">
        <v>636</v>
      </c>
      <c r="G109" s="15">
        <v>589381.28</v>
      </c>
      <c r="J109" s="4"/>
      <c r="K109" s="4"/>
      <c r="L109" s="4"/>
      <c r="M109" s="5"/>
      <c r="N109" s="10"/>
      <c r="O109" s="9"/>
    </row>
    <row r="110" spans="1:15" s="17" customFormat="1" x14ac:dyDescent="0.25">
      <c r="A110" s="8" t="s">
        <v>616</v>
      </c>
      <c r="B110" s="12" t="s">
        <v>666</v>
      </c>
      <c r="C110" s="12" t="s">
        <v>647</v>
      </c>
      <c r="D110" s="12" t="s">
        <v>468</v>
      </c>
      <c r="E110" s="12"/>
      <c r="F110" s="12" t="s">
        <v>747</v>
      </c>
      <c r="G110" s="15">
        <v>595157.37</v>
      </c>
      <c r="J110" s="4"/>
      <c r="K110" s="4"/>
      <c r="L110" s="4"/>
      <c r="M110" s="5"/>
      <c r="N110" s="10"/>
      <c r="O110" s="9"/>
    </row>
    <row r="111" spans="1:15" s="17" customFormat="1" x14ac:dyDescent="0.25">
      <c r="A111" s="8" t="s">
        <v>616</v>
      </c>
      <c r="B111" s="12" t="s">
        <v>668</v>
      </c>
      <c r="C111" s="12" t="s">
        <v>175</v>
      </c>
      <c r="D111" s="12" t="s">
        <v>154</v>
      </c>
      <c r="E111" s="12"/>
      <c r="F111" s="12" t="s">
        <v>197</v>
      </c>
      <c r="G111" s="15">
        <f>515635.7*1.16</f>
        <v>598137.41200000001</v>
      </c>
      <c r="J111" s="6"/>
      <c r="K111" s="5"/>
      <c r="L111" s="5"/>
      <c r="M111" s="5"/>
      <c r="N111" s="10"/>
      <c r="O111" s="9"/>
    </row>
    <row r="112" spans="1:15" s="17" customFormat="1" x14ac:dyDescent="0.25">
      <c r="A112" s="8" t="s">
        <v>566</v>
      </c>
      <c r="B112" s="12" t="s">
        <v>651</v>
      </c>
      <c r="C112" s="12" t="s">
        <v>652</v>
      </c>
      <c r="D112" s="12" t="s">
        <v>653</v>
      </c>
      <c r="E112" s="12"/>
      <c r="F112" s="12" t="s">
        <v>744</v>
      </c>
      <c r="G112" s="15">
        <v>783456.53</v>
      </c>
      <c r="J112" s="4"/>
      <c r="K112" s="4"/>
      <c r="L112" s="4"/>
      <c r="M112" s="5"/>
      <c r="N112" s="10"/>
      <c r="O112" s="9"/>
    </row>
    <row r="113" spans="1:15" s="17" customFormat="1" x14ac:dyDescent="0.25">
      <c r="A113" s="8" t="s">
        <v>566</v>
      </c>
      <c r="B113" s="12"/>
      <c r="C113" s="12"/>
      <c r="D113" s="19"/>
      <c r="E113" s="12" t="s">
        <v>639</v>
      </c>
      <c r="F113" s="12" t="s">
        <v>745</v>
      </c>
      <c r="G113" s="15">
        <v>800341.34</v>
      </c>
      <c r="J113" s="6"/>
      <c r="K113" s="6"/>
      <c r="L113" s="6"/>
      <c r="M113" s="5"/>
      <c r="N113" s="10"/>
      <c r="O113" s="9"/>
    </row>
    <row r="114" spans="1:15" x14ac:dyDescent="0.25">
      <c r="A114" s="10" t="s">
        <v>566</v>
      </c>
      <c r="B114" s="12" t="s">
        <v>664</v>
      </c>
      <c r="C114" s="12" t="s">
        <v>195</v>
      </c>
      <c r="D114" s="12" t="s">
        <v>196</v>
      </c>
      <c r="E114" s="12"/>
      <c r="F114" s="12" t="s">
        <v>746</v>
      </c>
      <c r="G114" s="15">
        <v>789749.2</v>
      </c>
      <c r="J114" s="17"/>
      <c r="K114" s="4"/>
      <c r="L114" s="4"/>
      <c r="M114" s="5"/>
      <c r="N114" s="10"/>
      <c r="O114" s="9"/>
    </row>
    <row r="115" spans="1:15" x14ac:dyDescent="0.25">
      <c r="A115" s="10" t="s">
        <v>618</v>
      </c>
      <c r="B115" s="12" t="s">
        <v>667</v>
      </c>
      <c r="C115" s="12" t="s">
        <v>554</v>
      </c>
      <c r="D115" s="12" t="s">
        <v>665</v>
      </c>
      <c r="E115" s="12"/>
      <c r="F115" s="12" t="s">
        <v>748</v>
      </c>
      <c r="G115" s="15">
        <v>309860.73</v>
      </c>
      <c r="J115" s="6"/>
      <c r="K115" s="6"/>
      <c r="L115" s="6"/>
      <c r="M115" s="5"/>
      <c r="N115" s="10"/>
      <c r="O115" s="9"/>
    </row>
    <row r="116" spans="1:15" x14ac:dyDescent="0.25">
      <c r="A116" s="10" t="s">
        <v>618</v>
      </c>
      <c r="B116" s="12" t="s">
        <v>666</v>
      </c>
      <c r="C116" s="12" t="s">
        <v>647</v>
      </c>
      <c r="D116" s="12" t="s">
        <v>468</v>
      </c>
      <c r="E116" s="12"/>
      <c r="F116" s="12" t="s">
        <v>747</v>
      </c>
      <c r="G116" s="15">
        <f>273574.81*1.16</f>
        <v>317346.77959999995</v>
      </c>
      <c r="J116" s="4"/>
      <c r="K116" s="4"/>
      <c r="L116" s="4"/>
      <c r="M116" s="5"/>
      <c r="N116" s="10"/>
      <c r="O116" s="9"/>
    </row>
    <row r="117" spans="1:15" x14ac:dyDescent="0.25">
      <c r="A117" s="10" t="s">
        <v>618</v>
      </c>
      <c r="B117" s="12" t="s">
        <v>668</v>
      </c>
      <c r="C117" s="12" t="s">
        <v>175</v>
      </c>
      <c r="D117" s="12" t="s">
        <v>154</v>
      </c>
      <c r="E117" s="12"/>
      <c r="F117" s="12" t="s">
        <v>197</v>
      </c>
      <c r="G117" s="15">
        <v>315960.31280000001</v>
      </c>
    </row>
    <row r="118" spans="1:15" x14ac:dyDescent="0.25">
      <c r="A118" s="10" t="s">
        <v>619</v>
      </c>
      <c r="B118" s="12" t="s">
        <v>667</v>
      </c>
      <c r="C118" s="12" t="s">
        <v>554</v>
      </c>
      <c r="D118" s="12" t="s">
        <v>665</v>
      </c>
      <c r="E118" s="12"/>
      <c r="F118" s="12" t="s">
        <v>748</v>
      </c>
      <c r="G118" s="15">
        <v>299800.82</v>
      </c>
    </row>
    <row r="119" spans="1:15" x14ac:dyDescent="0.25">
      <c r="A119" s="10" t="s">
        <v>619</v>
      </c>
      <c r="B119" s="12" t="s">
        <v>666</v>
      </c>
      <c r="C119" s="12" t="s">
        <v>647</v>
      </c>
      <c r="D119" s="12" t="s">
        <v>468</v>
      </c>
      <c r="E119" s="12"/>
      <c r="F119" s="12" t="s">
        <v>747</v>
      </c>
      <c r="G119" s="15">
        <v>308302.92079999996</v>
      </c>
    </row>
    <row r="120" spans="1:15" x14ac:dyDescent="0.25">
      <c r="A120" s="10" t="s">
        <v>619</v>
      </c>
      <c r="B120" s="12" t="s">
        <v>668</v>
      </c>
      <c r="C120" s="12" t="s">
        <v>175</v>
      </c>
      <c r="D120" s="12" t="s">
        <v>154</v>
      </c>
      <c r="E120" s="12"/>
      <c r="F120" s="12" t="s">
        <v>197</v>
      </c>
      <c r="G120" s="15">
        <v>306689.90599999996</v>
      </c>
    </row>
    <row r="121" spans="1:15" x14ac:dyDescent="0.25">
      <c r="A121" s="10" t="s">
        <v>567</v>
      </c>
      <c r="B121" s="12" t="s">
        <v>167</v>
      </c>
      <c r="C121" s="12" t="s">
        <v>168</v>
      </c>
      <c r="D121" s="12" t="s">
        <v>152</v>
      </c>
      <c r="E121" s="12"/>
      <c r="F121" s="12" t="s">
        <v>636</v>
      </c>
      <c r="G121" s="15">
        <v>353298.82</v>
      </c>
    </row>
    <row r="122" spans="1:15" x14ac:dyDescent="0.25">
      <c r="A122" s="10" t="s">
        <v>567</v>
      </c>
      <c r="B122" s="12" t="s">
        <v>669</v>
      </c>
      <c r="C122" s="12" t="s">
        <v>647</v>
      </c>
      <c r="D122" s="12" t="s">
        <v>152</v>
      </c>
      <c r="E122" s="12"/>
      <c r="F122" s="12" t="s">
        <v>734</v>
      </c>
      <c r="G122" s="15">
        <v>365068.11239999998</v>
      </c>
    </row>
    <row r="123" spans="1:15" s="17" customFormat="1" x14ac:dyDescent="0.25">
      <c r="A123" s="10" t="s">
        <v>567</v>
      </c>
      <c r="B123" s="12" t="s">
        <v>670</v>
      </c>
      <c r="C123" s="12" t="s">
        <v>497</v>
      </c>
      <c r="D123" s="12" t="s">
        <v>516</v>
      </c>
      <c r="E123" s="12"/>
      <c r="F123" s="12" t="s">
        <v>499</v>
      </c>
      <c r="G123" s="15">
        <v>361223.87239999999</v>
      </c>
    </row>
    <row r="124" spans="1:15" s="17" customFormat="1" x14ac:dyDescent="0.25">
      <c r="A124" s="10" t="s">
        <v>620</v>
      </c>
      <c r="B124" s="12" t="s">
        <v>167</v>
      </c>
      <c r="C124" s="12" t="s">
        <v>168</v>
      </c>
      <c r="D124" s="12" t="s">
        <v>152</v>
      </c>
      <c r="E124" s="12"/>
      <c r="F124" s="12" t="s">
        <v>636</v>
      </c>
      <c r="G124" s="15">
        <v>94785.23</v>
      </c>
    </row>
    <row r="125" spans="1:15" x14ac:dyDescent="0.25">
      <c r="A125" s="10" t="s">
        <v>620</v>
      </c>
      <c r="B125" s="12" t="s">
        <v>669</v>
      </c>
      <c r="C125" s="12" t="s">
        <v>647</v>
      </c>
      <c r="D125" s="12" t="s">
        <v>152</v>
      </c>
      <c r="E125" s="12"/>
      <c r="F125" s="12" t="s">
        <v>734</v>
      </c>
      <c r="G125" s="15">
        <v>96740.879599999986</v>
      </c>
    </row>
    <row r="126" spans="1:15" x14ac:dyDescent="0.25">
      <c r="A126" s="17" t="s">
        <v>620</v>
      </c>
      <c r="B126" s="12" t="s">
        <v>670</v>
      </c>
      <c r="C126" s="12" t="s">
        <v>497</v>
      </c>
      <c r="D126" s="12" t="s">
        <v>516</v>
      </c>
      <c r="E126" s="12"/>
      <c r="F126" s="12" t="s">
        <v>499</v>
      </c>
      <c r="G126" s="15">
        <v>97174.580399999992</v>
      </c>
    </row>
    <row r="127" spans="1:15" x14ac:dyDescent="0.25">
      <c r="A127" s="17" t="s">
        <v>621</v>
      </c>
      <c r="B127" s="12" t="s">
        <v>167</v>
      </c>
      <c r="C127" s="12" t="s">
        <v>168</v>
      </c>
      <c r="D127" s="12" t="s">
        <v>152</v>
      </c>
      <c r="E127" s="12"/>
      <c r="F127" s="12" t="s">
        <v>636</v>
      </c>
      <c r="G127" s="15">
        <v>30265.62</v>
      </c>
    </row>
    <row r="128" spans="1:15" x14ac:dyDescent="0.25">
      <c r="A128" s="17" t="s">
        <v>621</v>
      </c>
      <c r="B128" s="12" t="s">
        <v>669</v>
      </c>
      <c r="C128" s="12" t="s">
        <v>647</v>
      </c>
      <c r="D128" s="12" t="s">
        <v>152</v>
      </c>
      <c r="E128" s="12"/>
      <c r="F128" s="12" t="s">
        <v>734</v>
      </c>
      <c r="G128" s="15">
        <v>31246.3632</v>
      </c>
    </row>
    <row r="129" spans="1:7" x14ac:dyDescent="0.25">
      <c r="A129" s="17" t="s">
        <v>621</v>
      </c>
      <c r="B129" s="12" t="s">
        <v>670</v>
      </c>
      <c r="C129" s="12" t="s">
        <v>497</v>
      </c>
      <c r="D129" s="12" t="s">
        <v>516</v>
      </c>
      <c r="E129" s="12"/>
      <c r="F129" s="12" t="s">
        <v>499</v>
      </c>
      <c r="G129" s="15">
        <v>30945.424399999996</v>
      </c>
    </row>
    <row r="130" spans="1:7" x14ac:dyDescent="0.25">
      <c r="A130" s="17" t="s">
        <v>622</v>
      </c>
      <c r="B130" s="12" t="s">
        <v>533</v>
      </c>
      <c r="C130" s="10" t="s">
        <v>534</v>
      </c>
      <c r="D130" s="10" t="s">
        <v>535</v>
      </c>
      <c r="E130" s="12"/>
      <c r="F130" s="12" t="s">
        <v>740</v>
      </c>
      <c r="G130" s="15">
        <v>359054.61</v>
      </c>
    </row>
    <row r="131" spans="1:7" x14ac:dyDescent="0.25">
      <c r="A131" s="17" t="s">
        <v>622</v>
      </c>
      <c r="B131" s="12" t="s">
        <v>160</v>
      </c>
      <c r="C131" s="12" t="s">
        <v>161</v>
      </c>
      <c r="D131" s="12" t="s">
        <v>162</v>
      </c>
      <c r="E131" s="12"/>
      <c r="F131" s="12" t="s">
        <v>200</v>
      </c>
      <c r="G131" s="15">
        <v>374931.58</v>
      </c>
    </row>
    <row r="132" spans="1:7" x14ac:dyDescent="0.25">
      <c r="A132" s="17" t="s">
        <v>622</v>
      </c>
      <c r="B132" s="12" t="s">
        <v>508</v>
      </c>
      <c r="C132" s="12" t="s">
        <v>509</v>
      </c>
      <c r="D132" s="12" t="s">
        <v>510</v>
      </c>
      <c r="E132" s="12"/>
      <c r="F132" s="12" t="s">
        <v>741</v>
      </c>
      <c r="G132" s="15">
        <v>373506.53</v>
      </c>
    </row>
    <row r="133" spans="1:7" x14ac:dyDescent="0.25">
      <c r="A133" s="17" t="s">
        <v>568</v>
      </c>
      <c r="B133" s="12" t="s">
        <v>667</v>
      </c>
      <c r="C133" s="12" t="s">
        <v>554</v>
      </c>
      <c r="D133" s="12" t="s">
        <v>665</v>
      </c>
      <c r="E133" s="12"/>
      <c r="F133" s="12" t="s">
        <v>748</v>
      </c>
      <c r="G133" s="15">
        <v>369363.45</v>
      </c>
    </row>
    <row r="134" spans="1:7" x14ac:dyDescent="0.25">
      <c r="A134" s="17" t="s">
        <v>568</v>
      </c>
      <c r="B134" s="12" t="s">
        <v>669</v>
      </c>
      <c r="C134" s="12" t="s">
        <v>647</v>
      </c>
      <c r="D134" s="12" t="s">
        <v>152</v>
      </c>
      <c r="E134" s="12"/>
      <c r="F134" s="12" t="s">
        <v>734</v>
      </c>
      <c r="G134" s="15">
        <v>378863.31959999999</v>
      </c>
    </row>
    <row r="135" spans="1:7" x14ac:dyDescent="0.25">
      <c r="A135" s="17" t="s">
        <v>568</v>
      </c>
      <c r="B135" s="12" t="s">
        <v>668</v>
      </c>
      <c r="C135" s="12" t="s">
        <v>175</v>
      </c>
      <c r="D135" s="12" t="s">
        <v>154</v>
      </c>
      <c r="E135" s="12"/>
      <c r="F135" s="12" t="s">
        <v>197</v>
      </c>
      <c r="G135" s="15">
        <v>373494.54959999997</v>
      </c>
    </row>
    <row r="136" spans="1:7" x14ac:dyDescent="0.25">
      <c r="A136" s="17" t="s">
        <v>623</v>
      </c>
      <c r="B136" s="12" t="s">
        <v>671</v>
      </c>
      <c r="C136" s="12" t="s">
        <v>554</v>
      </c>
      <c r="D136" s="12" t="s">
        <v>665</v>
      </c>
      <c r="E136" s="12"/>
      <c r="F136" s="12" t="s">
        <v>748</v>
      </c>
      <c r="G136" s="15">
        <v>147461.13</v>
      </c>
    </row>
    <row r="137" spans="1:7" x14ac:dyDescent="0.25">
      <c r="A137" s="17" t="s">
        <v>623</v>
      </c>
      <c r="B137" s="12" t="s">
        <v>669</v>
      </c>
      <c r="C137" s="12" t="s">
        <v>647</v>
      </c>
      <c r="D137" s="12" t="s">
        <v>152</v>
      </c>
      <c r="E137" s="12"/>
      <c r="F137" s="12" t="s">
        <v>734</v>
      </c>
      <c r="G137" s="15">
        <v>151313.21879999997</v>
      </c>
    </row>
    <row r="138" spans="1:7" x14ac:dyDescent="0.25">
      <c r="A138" s="17" t="s">
        <v>623</v>
      </c>
      <c r="B138" s="12" t="s">
        <v>668</v>
      </c>
      <c r="C138" s="12" t="s">
        <v>175</v>
      </c>
      <c r="D138" s="12" t="s">
        <v>154</v>
      </c>
      <c r="E138" s="12"/>
      <c r="F138" s="12" t="s">
        <v>197</v>
      </c>
      <c r="G138" s="15">
        <v>149099.05719999998</v>
      </c>
    </row>
    <row r="139" spans="1:7" x14ac:dyDescent="0.25">
      <c r="A139" s="17" t="s">
        <v>624</v>
      </c>
      <c r="B139" s="12" t="s">
        <v>667</v>
      </c>
      <c r="C139" s="12" t="s">
        <v>554</v>
      </c>
      <c r="D139" s="12" t="s">
        <v>665</v>
      </c>
      <c r="E139" s="12"/>
      <c r="F139" s="12" t="s">
        <v>748</v>
      </c>
      <c r="G139" s="15">
        <v>104918.74</v>
      </c>
    </row>
    <row r="140" spans="1:7" x14ac:dyDescent="0.25">
      <c r="A140" s="17" t="s">
        <v>624</v>
      </c>
      <c r="B140" s="12" t="s">
        <v>669</v>
      </c>
      <c r="C140" s="12" t="s">
        <v>647</v>
      </c>
      <c r="D140" s="12" t="s">
        <v>152</v>
      </c>
      <c r="E140" s="12"/>
      <c r="F140" s="12" t="s">
        <v>734</v>
      </c>
      <c r="G140" s="15">
        <v>107658.15</v>
      </c>
    </row>
    <row r="141" spans="1:7" x14ac:dyDescent="0.25">
      <c r="A141" s="17" t="s">
        <v>624</v>
      </c>
      <c r="B141" s="12" t="s">
        <v>668</v>
      </c>
      <c r="C141" s="12" t="s">
        <v>175</v>
      </c>
      <c r="D141" s="12" t="s">
        <v>154</v>
      </c>
      <c r="E141" s="12"/>
      <c r="F141" s="12" t="s">
        <v>197</v>
      </c>
      <c r="G141" s="15">
        <v>106079.8076</v>
      </c>
    </row>
    <row r="142" spans="1:7" x14ac:dyDescent="0.25">
      <c r="A142" s="17" t="s">
        <v>625</v>
      </c>
      <c r="B142" s="19"/>
      <c r="E142" s="12" t="s">
        <v>550</v>
      </c>
      <c r="F142" s="12" t="s">
        <v>735</v>
      </c>
      <c r="G142" s="15">
        <v>649923.66</v>
      </c>
    </row>
    <row r="143" spans="1:7" x14ac:dyDescent="0.25">
      <c r="A143" s="17" t="s">
        <v>625</v>
      </c>
      <c r="B143" s="12" t="s">
        <v>160</v>
      </c>
      <c r="C143" s="12" t="s">
        <v>161</v>
      </c>
      <c r="D143" s="12" t="s">
        <v>162</v>
      </c>
      <c r="E143" s="12"/>
      <c r="F143" s="12" t="s">
        <v>200</v>
      </c>
      <c r="G143" s="15">
        <v>664548.86</v>
      </c>
    </row>
    <row r="144" spans="1:7" x14ac:dyDescent="0.25">
      <c r="A144" s="17" t="s">
        <v>625</v>
      </c>
      <c r="B144" s="12" t="s">
        <v>448</v>
      </c>
      <c r="C144" s="12" t="s">
        <v>150</v>
      </c>
      <c r="D144" s="12" t="s">
        <v>151</v>
      </c>
      <c r="E144" s="12"/>
      <c r="F144" s="12" t="s">
        <v>449</v>
      </c>
      <c r="G144" s="15">
        <v>655857.43000000005</v>
      </c>
    </row>
    <row r="145" spans="1:7" x14ac:dyDescent="0.25">
      <c r="A145" s="17" t="s">
        <v>626</v>
      </c>
      <c r="E145" s="12" t="s">
        <v>550</v>
      </c>
      <c r="F145" s="12" t="s">
        <v>735</v>
      </c>
      <c r="G145" s="15">
        <v>339676.2</v>
      </c>
    </row>
    <row r="146" spans="1:7" x14ac:dyDescent="0.25">
      <c r="A146" s="17" t="s">
        <v>626</v>
      </c>
      <c r="B146" s="12" t="s">
        <v>651</v>
      </c>
      <c r="C146" s="12" t="s">
        <v>652</v>
      </c>
      <c r="D146" s="12" t="s">
        <v>653</v>
      </c>
      <c r="E146" s="12"/>
      <c r="F146" s="12" t="s">
        <v>521</v>
      </c>
      <c r="G146" s="15">
        <v>355001.25</v>
      </c>
    </row>
    <row r="147" spans="1:7" x14ac:dyDescent="0.25">
      <c r="A147" s="17" t="s">
        <v>626</v>
      </c>
      <c r="B147" s="12" t="s">
        <v>454</v>
      </c>
      <c r="C147" s="12" t="s">
        <v>455</v>
      </c>
      <c r="D147" s="12" t="s">
        <v>456</v>
      </c>
      <c r="E147" s="12"/>
      <c r="F147" s="12" t="s">
        <v>199</v>
      </c>
      <c r="G147" s="15">
        <v>362756.14</v>
      </c>
    </row>
    <row r="148" spans="1:7" x14ac:dyDescent="0.25">
      <c r="A148" s="17" t="s">
        <v>627</v>
      </c>
      <c r="B148" s="12" t="s">
        <v>454</v>
      </c>
      <c r="C148" s="12" t="s">
        <v>455</v>
      </c>
      <c r="D148" s="12" t="s">
        <v>456</v>
      </c>
      <c r="E148" s="12"/>
      <c r="F148" s="12" t="s">
        <v>457</v>
      </c>
      <c r="G148" s="15">
        <v>1263495.25</v>
      </c>
    </row>
    <row r="149" spans="1:7" x14ac:dyDescent="0.25">
      <c r="A149" s="17" t="s">
        <v>627</v>
      </c>
      <c r="B149" s="12" t="s">
        <v>448</v>
      </c>
      <c r="C149" s="12" t="s">
        <v>150</v>
      </c>
      <c r="D149" s="12" t="s">
        <v>151</v>
      </c>
      <c r="E149" s="12"/>
      <c r="F149" s="12" t="s">
        <v>449</v>
      </c>
      <c r="G149" s="15">
        <v>1287956.1000000001</v>
      </c>
    </row>
    <row r="150" spans="1:7" x14ac:dyDescent="0.25">
      <c r="A150" s="17" t="s">
        <v>627</v>
      </c>
      <c r="B150" s="12" t="s">
        <v>160</v>
      </c>
      <c r="C150" s="12" t="s">
        <v>161</v>
      </c>
      <c r="D150" s="12" t="s">
        <v>162</v>
      </c>
      <c r="E150" s="12"/>
      <c r="F150" s="12" t="s">
        <v>200</v>
      </c>
      <c r="G150" s="15">
        <v>1279187.01</v>
      </c>
    </row>
    <row r="151" spans="1:7" x14ac:dyDescent="0.25">
      <c r="A151" s="17" t="s">
        <v>569</v>
      </c>
      <c r="B151" s="12" t="s">
        <v>160</v>
      </c>
      <c r="C151" s="12" t="s">
        <v>161</v>
      </c>
      <c r="D151" s="12" t="s">
        <v>162</v>
      </c>
      <c r="E151" s="12"/>
      <c r="F151" s="12" t="s">
        <v>548</v>
      </c>
      <c r="G151" s="15">
        <v>1289447.3600000001</v>
      </c>
    </row>
    <row r="152" spans="1:7" x14ac:dyDescent="0.25">
      <c r="A152" s="17" t="s">
        <v>569</v>
      </c>
      <c r="B152" s="12" t="s">
        <v>454</v>
      </c>
      <c r="C152" s="12" t="s">
        <v>455</v>
      </c>
      <c r="D152" s="12" t="s">
        <v>456</v>
      </c>
      <c r="E152" s="12"/>
      <c r="F152" s="12" t="s">
        <v>199</v>
      </c>
      <c r="G152" s="15">
        <v>1351454.58</v>
      </c>
    </row>
    <row r="153" spans="1:7" x14ac:dyDescent="0.25">
      <c r="A153" s="17" t="s">
        <v>569</v>
      </c>
      <c r="B153" s="12" t="s">
        <v>448</v>
      </c>
      <c r="C153" s="12" t="s">
        <v>150</v>
      </c>
      <c r="D153" s="12" t="s">
        <v>151</v>
      </c>
      <c r="E153" s="12"/>
      <c r="F153" s="12" t="s">
        <v>449</v>
      </c>
      <c r="G153" s="15">
        <v>1337744.6299999999</v>
      </c>
    </row>
    <row r="154" spans="1:7" x14ac:dyDescent="0.25">
      <c r="A154" s="17" t="s">
        <v>628</v>
      </c>
      <c r="E154" s="12" t="s">
        <v>642</v>
      </c>
      <c r="F154" s="12" t="s">
        <v>749</v>
      </c>
      <c r="G154" s="15">
        <v>837416.7</v>
      </c>
    </row>
    <row r="155" spans="1:7" x14ac:dyDescent="0.25">
      <c r="A155" s="17" t="s">
        <v>628</v>
      </c>
      <c r="B155" s="12" t="s">
        <v>669</v>
      </c>
      <c r="C155" s="12" t="s">
        <v>647</v>
      </c>
      <c r="D155" s="12" t="s">
        <v>152</v>
      </c>
      <c r="E155" s="12"/>
      <c r="F155" s="12" t="s">
        <v>734</v>
      </c>
      <c r="G155" s="15">
        <v>876780.75</v>
      </c>
    </row>
    <row r="156" spans="1:7" x14ac:dyDescent="0.25">
      <c r="A156" s="17" t="s">
        <v>628</v>
      </c>
      <c r="B156" s="12" t="s">
        <v>668</v>
      </c>
      <c r="C156" s="12" t="s">
        <v>175</v>
      </c>
      <c r="D156" s="12" t="s">
        <v>154</v>
      </c>
      <c r="E156" s="12"/>
      <c r="F156" s="12" t="s">
        <v>197</v>
      </c>
      <c r="G156" s="15">
        <v>868690.87</v>
      </c>
    </row>
    <row r="157" spans="1:7" x14ac:dyDescent="0.25">
      <c r="A157" s="17" t="s">
        <v>190</v>
      </c>
      <c r="B157" s="12" t="s">
        <v>750</v>
      </c>
      <c r="C157" s="12" t="s">
        <v>647</v>
      </c>
      <c r="D157" s="12" t="s">
        <v>468</v>
      </c>
      <c r="E157" s="12"/>
      <c r="F157" s="12" t="s">
        <v>747</v>
      </c>
      <c r="G157" s="15">
        <v>543112.72</v>
      </c>
    </row>
    <row r="158" spans="1:7" x14ac:dyDescent="0.25">
      <c r="A158" s="17" t="s">
        <v>190</v>
      </c>
      <c r="B158" s="12" t="s">
        <v>153</v>
      </c>
      <c r="C158" s="12" t="s">
        <v>175</v>
      </c>
      <c r="D158" s="12" t="s">
        <v>154</v>
      </c>
      <c r="E158" s="12"/>
      <c r="F158" s="12" t="s">
        <v>197</v>
      </c>
      <c r="G158" s="15">
        <v>598846.02</v>
      </c>
    </row>
    <row r="159" spans="1:7" x14ac:dyDescent="0.25">
      <c r="A159" s="17" t="s">
        <v>190</v>
      </c>
      <c r="B159" s="12" t="s">
        <v>167</v>
      </c>
      <c r="C159" s="12" t="s">
        <v>168</v>
      </c>
      <c r="D159" s="12" t="s">
        <v>152</v>
      </c>
      <c r="E159" s="12"/>
      <c r="F159" s="12" t="s">
        <v>198</v>
      </c>
      <c r="G159" s="15">
        <v>568486.77</v>
      </c>
    </row>
    <row r="160" spans="1:7" x14ac:dyDescent="0.25">
      <c r="A160" s="17" t="s">
        <v>191</v>
      </c>
      <c r="B160" s="12" t="s">
        <v>158</v>
      </c>
      <c r="C160" s="12" t="s">
        <v>159</v>
      </c>
      <c r="D160" s="12" t="s">
        <v>155</v>
      </c>
      <c r="E160" s="12"/>
      <c r="F160" s="12" t="s">
        <v>199</v>
      </c>
      <c r="G160" s="15">
        <v>737964.81</v>
      </c>
    </row>
    <row r="161" spans="1:7" x14ac:dyDescent="0.25">
      <c r="A161" s="17" t="s">
        <v>191</v>
      </c>
      <c r="B161" s="12" t="s">
        <v>160</v>
      </c>
      <c r="C161" s="12" t="s">
        <v>161</v>
      </c>
      <c r="D161" s="12" t="s">
        <v>162</v>
      </c>
      <c r="E161" s="12"/>
      <c r="F161" s="12" t="s">
        <v>200</v>
      </c>
      <c r="G161" s="15">
        <v>746511.37</v>
      </c>
    </row>
    <row r="162" spans="1:7" x14ac:dyDescent="0.25">
      <c r="A162" s="17" t="s">
        <v>191</v>
      </c>
      <c r="B162" t="s">
        <v>165</v>
      </c>
      <c r="C162" t="s">
        <v>150</v>
      </c>
      <c r="D162" t="s">
        <v>151</v>
      </c>
      <c r="F162" s="12" t="s">
        <v>201</v>
      </c>
      <c r="G162" s="15">
        <v>751826.03</v>
      </c>
    </row>
    <row r="163" spans="1:7" x14ac:dyDescent="0.25">
      <c r="A163" t="s">
        <v>570</v>
      </c>
      <c r="B163" s="18" t="s">
        <v>751</v>
      </c>
      <c r="C163" t="s">
        <v>516</v>
      </c>
      <c r="D163" t="s">
        <v>752</v>
      </c>
      <c r="E163" s="12"/>
      <c r="F163" s="12" t="s">
        <v>753</v>
      </c>
      <c r="G163" s="15">
        <v>200231.97</v>
      </c>
    </row>
    <row r="164" spans="1:7" x14ac:dyDescent="0.25">
      <c r="A164" t="s">
        <v>570</v>
      </c>
      <c r="B164" s="12"/>
      <c r="C164" s="12"/>
      <c r="E164" s="12" t="s">
        <v>459</v>
      </c>
      <c r="F164" s="12" t="s">
        <v>460</v>
      </c>
      <c r="G164" s="15">
        <v>208159.85</v>
      </c>
    </row>
    <row r="165" spans="1:7" x14ac:dyDescent="0.25">
      <c r="A165" t="s">
        <v>570</v>
      </c>
      <c r="B165" s="12" t="s">
        <v>454</v>
      </c>
      <c r="C165" s="12" t="s">
        <v>455</v>
      </c>
      <c r="D165" s="12" t="s">
        <v>456</v>
      </c>
      <c r="E165" s="12"/>
      <c r="F165" s="12" t="s">
        <v>199</v>
      </c>
      <c r="G165" s="15">
        <v>211348.57</v>
      </c>
    </row>
    <row r="166" spans="1:7" x14ac:dyDescent="0.25">
      <c r="A166" t="s">
        <v>571</v>
      </c>
      <c r="B166" s="12" t="s">
        <v>648</v>
      </c>
      <c r="C166" s="18" t="s">
        <v>650</v>
      </c>
      <c r="D166" s="18" t="s">
        <v>649</v>
      </c>
      <c r="E166" s="12"/>
      <c r="F166" s="12" t="s">
        <v>736</v>
      </c>
      <c r="G166" s="15">
        <v>383257.05</v>
      </c>
    </row>
    <row r="167" spans="1:7" x14ac:dyDescent="0.25">
      <c r="A167" t="s">
        <v>571</v>
      </c>
      <c r="B167" s="12"/>
      <c r="C167" s="12"/>
      <c r="E167" s="12" t="s">
        <v>438</v>
      </c>
      <c r="F167" s="12" t="s">
        <v>439</v>
      </c>
      <c r="G167" s="15">
        <v>391516.01</v>
      </c>
    </row>
    <row r="168" spans="1:7" x14ac:dyDescent="0.25">
      <c r="A168" t="s">
        <v>571</v>
      </c>
      <c r="B168" s="12" t="s">
        <v>675</v>
      </c>
      <c r="C168" s="12" t="s">
        <v>441</v>
      </c>
      <c r="D168" s="12" t="s">
        <v>442</v>
      </c>
      <c r="E168" s="12"/>
      <c r="F168" s="12" t="s">
        <v>738</v>
      </c>
      <c r="G168" s="15">
        <v>399446.22</v>
      </c>
    </row>
    <row r="169" spans="1:7" x14ac:dyDescent="0.25">
      <c r="A169" t="s">
        <v>572</v>
      </c>
      <c r="B169" s="12" t="s">
        <v>676</v>
      </c>
      <c r="C169" s="12" t="s">
        <v>663</v>
      </c>
      <c r="D169" t="s">
        <v>658</v>
      </c>
      <c r="E169" s="12"/>
      <c r="F169" s="12" t="s">
        <v>743</v>
      </c>
      <c r="G169" s="15">
        <v>379779.14</v>
      </c>
    </row>
    <row r="170" spans="1:7" x14ac:dyDescent="0.25">
      <c r="A170" t="s">
        <v>572</v>
      </c>
      <c r="B170" s="18" t="s">
        <v>160</v>
      </c>
      <c r="C170" s="18" t="s">
        <v>161</v>
      </c>
      <c r="D170" s="18" t="s">
        <v>162</v>
      </c>
      <c r="E170" s="18"/>
      <c r="F170" s="12" t="s">
        <v>200</v>
      </c>
      <c r="G170" s="15">
        <v>394442.32</v>
      </c>
    </row>
    <row r="171" spans="1:7" x14ac:dyDescent="0.25">
      <c r="A171" t="s">
        <v>572</v>
      </c>
      <c r="B171" s="12" t="s">
        <v>448</v>
      </c>
      <c r="C171" s="12" t="s">
        <v>150</v>
      </c>
      <c r="D171" s="12" t="s">
        <v>151</v>
      </c>
      <c r="E171" s="12"/>
      <c r="F171" s="12" t="s">
        <v>449</v>
      </c>
      <c r="G171" s="15">
        <v>388003.97</v>
      </c>
    </row>
    <row r="172" spans="1:7" x14ac:dyDescent="0.25">
      <c r="A172" s="8" t="s">
        <v>573</v>
      </c>
      <c r="B172" s="12" t="s">
        <v>677</v>
      </c>
      <c r="C172" s="12" t="s">
        <v>673</v>
      </c>
      <c r="D172" t="s">
        <v>506</v>
      </c>
      <c r="E172" s="12"/>
      <c r="F172" s="12" t="s">
        <v>754</v>
      </c>
      <c r="G172" s="15">
        <v>491704.59</v>
      </c>
    </row>
    <row r="173" spans="1:7" x14ac:dyDescent="0.25">
      <c r="A173" s="8" t="s">
        <v>573</v>
      </c>
      <c r="B173" s="12" t="s">
        <v>678</v>
      </c>
      <c r="C173" s="12" t="s">
        <v>509</v>
      </c>
      <c r="D173" s="12" t="s">
        <v>510</v>
      </c>
      <c r="E173" s="12"/>
      <c r="F173" s="12" t="s">
        <v>741</v>
      </c>
      <c r="G173" s="15">
        <v>505939.54</v>
      </c>
    </row>
    <row r="174" spans="1:7" x14ac:dyDescent="0.25">
      <c r="A174" s="8" t="s">
        <v>573</v>
      </c>
      <c r="B174" s="12" t="s">
        <v>448</v>
      </c>
      <c r="C174" s="12" t="s">
        <v>150</v>
      </c>
      <c r="D174" s="12" t="s">
        <v>151</v>
      </c>
      <c r="E174" s="12"/>
      <c r="F174" s="12" t="s">
        <v>449</v>
      </c>
      <c r="G174" s="15">
        <v>512662.49</v>
      </c>
    </row>
    <row r="175" spans="1:7" x14ac:dyDescent="0.25">
      <c r="A175" s="8" t="s">
        <v>574</v>
      </c>
      <c r="B175" s="12" t="s">
        <v>679</v>
      </c>
      <c r="C175" s="12" t="s">
        <v>175</v>
      </c>
      <c r="D175" s="12" t="s">
        <v>154</v>
      </c>
      <c r="E175" s="12"/>
      <c r="F175" s="12" t="s">
        <v>197</v>
      </c>
      <c r="G175" s="15">
        <v>433608</v>
      </c>
    </row>
    <row r="176" spans="1:7" x14ac:dyDescent="0.25">
      <c r="A176" s="8" t="s">
        <v>574</v>
      </c>
      <c r="B176" s="12" t="s">
        <v>680</v>
      </c>
      <c r="C176" s="12" t="s">
        <v>524</v>
      </c>
      <c r="D176" s="12" t="s">
        <v>674</v>
      </c>
      <c r="E176" s="12"/>
      <c r="F176" s="12" t="s">
        <v>453</v>
      </c>
      <c r="G176" s="15">
        <v>449119.52</v>
      </c>
    </row>
    <row r="177" spans="1:7" x14ac:dyDescent="0.25">
      <c r="A177" s="8" t="s">
        <v>574</v>
      </c>
      <c r="B177" s="12" t="s">
        <v>167</v>
      </c>
      <c r="C177" s="12" t="s">
        <v>168</v>
      </c>
      <c r="D177" s="12" t="s">
        <v>152</v>
      </c>
      <c r="E177" s="12"/>
      <c r="F177" s="12" t="s">
        <v>748</v>
      </c>
      <c r="G177" s="15">
        <v>458200</v>
      </c>
    </row>
    <row r="178" spans="1:7" x14ac:dyDescent="0.25">
      <c r="A178" s="8" t="s">
        <v>575</v>
      </c>
      <c r="B178" s="12" t="s">
        <v>682</v>
      </c>
      <c r="C178" s="12" t="s">
        <v>681</v>
      </c>
      <c r="D178" s="12" t="s">
        <v>162</v>
      </c>
      <c r="E178" s="12"/>
      <c r="F178" s="12" t="s">
        <v>755</v>
      </c>
      <c r="G178" s="15">
        <v>604141.93999999994</v>
      </c>
    </row>
    <row r="179" spans="1:7" x14ac:dyDescent="0.25">
      <c r="A179" s="8" t="s">
        <v>575</v>
      </c>
      <c r="B179" s="12" t="s">
        <v>680</v>
      </c>
      <c r="C179" s="12" t="s">
        <v>524</v>
      </c>
      <c r="D179" s="12" t="s">
        <v>452</v>
      </c>
      <c r="E179" s="12"/>
      <c r="F179" s="12" t="s">
        <v>453</v>
      </c>
      <c r="G179" s="15">
        <v>641574.09</v>
      </c>
    </row>
    <row r="180" spans="1:7" x14ac:dyDescent="0.25">
      <c r="A180" s="8" t="s">
        <v>575</v>
      </c>
      <c r="B180" s="12" t="s">
        <v>466</v>
      </c>
      <c r="C180" s="12" t="s">
        <v>683</v>
      </c>
      <c r="D180" s="12" t="s">
        <v>468</v>
      </c>
      <c r="E180" s="12"/>
      <c r="F180" s="12" t="s">
        <v>469</v>
      </c>
      <c r="G180" s="15">
        <v>608192.99</v>
      </c>
    </row>
    <row r="181" spans="1:7" x14ac:dyDescent="0.25">
      <c r="A181" s="8" t="s">
        <v>576</v>
      </c>
      <c r="B181" s="12" t="s">
        <v>684</v>
      </c>
      <c r="C181" s="12" t="s">
        <v>505</v>
      </c>
      <c r="D181" s="12" t="s">
        <v>506</v>
      </c>
      <c r="E181" s="12"/>
      <c r="F181" s="12" t="s">
        <v>507</v>
      </c>
      <c r="G181" s="15">
        <v>403392.48</v>
      </c>
    </row>
    <row r="182" spans="1:7" x14ac:dyDescent="0.25">
      <c r="A182" s="8" t="s">
        <v>576</v>
      </c>
      <c r="B182" s="12" t="s">
        <v>508</v>
      </c>
      <c r="C182" s="12" t="s">
        <v>509</v>
      </c>
      <c r="D182" s="12" t="s">
        <v>694</v>
      </c>
      <c r="E182" s="12"/>
      <c r="F182" s="12" t="s">
        <v>741</v>
      </c>
      <c r="G182" s="15">
        <v>415879.34</v>
      </c>
    </row>
    <row r="183" spans="1:7" x14ac:dyDescent="0.25">
      <c r="A183" s="8" t="s">
        <v>576</v>
      </c>
      <c r="B183" s="12" t="s">
        <v>448</v>
      </c>
      <c r="C183" s="12" t="s">
        <v>150</v>
      </c>
      <c r="D183" s="12" t="s">
        <v>151</v>
      </c>
      <c r="E183" s="12"/>
      <c r="F183" s="12" t="s">
        <v>449</v>
      </c>
      <c r="G183" s="15">
        <v>409886.75</v>
      </c>
    </row>
    <row r="184" spans="1:7" s="17" customFormat="1" x14ac:dyDescent="0.25">
      <c r="A184" s="8" t="s">
        <v>577</v>
      </c>
      <c r="B184" s="12" t="s">
        <v>508</v>
      </c>
      <c r="C184" s="12" t="s">
        <v>685</v>
      </c>
      <c r="D184" s="12" t="s">
        <v>510</v>
      </c>
      <c r="E184" s="12"/>
      <c r="F184" s="12" t="s">
        <v>741</v>
      </c>
      <c r="G184" s="15">
        <v>704039.66</v>
      </c>
    </row>
    <row r="185" spans="1:7" s="17" customFormat="1" x14ac:dyDescent="0.25">
      <c r="A185" s="8" t="s">
        <v>577</v>
      </c>
      <c r="B185" s="12" t="s">
        <v>479</v>
      </c>
      <c r="C185" s="12" t="s">
        <v>686</v>
      </c>
      <c r="D185" s="12" t="s">
        <v>687</v>
      </c>
      <c r="E185" s="12"/>
      <c r="F185" s="12" t="s">
        <v>756</v>
      </c>
      <c r="G185" s="15">
        <v>728393.36</v>
      </c>
    </row>
    <row r="186" spans="1:7" s="17" customFormat="1" x14ac:dyDescent="0.25">
      <c r="A186" s="8" t="s">
        <v>577</v>
      </c>
      <c r="B186" s="12"/>
      <c r="C186" s="12"/>
      <c r="D186" s="12"/>
      <c r="E186" s="12" t="s">
        <v>475</v>
      </c>
      <c r="F186" s="12" t="s">
        <v>757</v>
      </c>
      <c r="G186" s="15">
        <v>710991.12</v>
      </c>
    </row>
    <row r="187" spans="1:7" x14ac:dyDescent="0.25">
      <c r="A187" s="8" t="s">
        <v>629</v>
      </c>
      <c r="B187" s="12" t="s">
        <v>635</v>
      </c>
      <c r="C187" s="12" t="s">
        <v>688</v>
      </c>
      <c r="D187" s="12" t="s">
        <v>152</v>
      </c>
      <c r="E187" s="12"/>
      <c r="F187" s="12" t="s">
        <v>636</v>
      </c>
      <c r="G187" s="15">
        <v>269042.84999999998</v>
      </c>
    </row>
    <row r="188" spans="1:7" x14ac:dyDescent="0.25">
      <c r="A188" s="8" t="s">
        <v>629</v>
      </c>
      <c r="B188" s="12" t="s">
        <v>689</v>
      </c>
      <c r="C188" s="12" t="s">
        <v>647</v>
      </c>
      <c r="D188" s="12" t="s">
        <v>468</v>
      </c>
      <c r="E188" s="12"/>
      <c r="F188" s="12" t="s">
        <v>747</v>
      </c>
      <c r="G188" s="15">
        <v>290819.20359999995</v>
      </c>
    </row>
    <row r="189" spans="1:7" x14ac:dyDescent="0.25">
      <c r="A189" s="8" t="s">
        <v>629</v>
      </c>
      <c r="B189" s="12" t="s">
        <v>690</v>
      </c>
      <c r="C189" s="12" t="s">
        <v>175</v>
      </c>
      <c r="D189" s="12" t="s">
        <v>154</v>
      </c>
      <c r="E189" s="12"/>
      <c r="F189" s="12" t="s">
        <v>197</v>
      </c>
      <c r="G189" s="15">
        <v>286036.31479999999</v>
      </c>
    </row>
    <row r="190" spans="1:7" x14ac:dyDescent="0.25">
      <c r="A190" s="8" t="s">
        <v>578</v>
      </c>
      <c r="B190" s="12" t="s">
        <v>691</v>
      </c>
      <c r="C190" s="12" t="s">
        <v>692</v>
      </c>
      <c r="D190" s="12" t="s">
        <v>693</v>
      </c>
      <c r="E190" s="12"/>
      <c r="F190" s="12" t="s">
        <v>755</v>
      </c>
      <c r="G190" s="15">
        <v>1247711.6599999999</v>
      </c>
    </row>
    <row r="191" spans="1:7" x14ac:dyDescent="0.25">
      <c r="A191" s="8" t="s">
        <v>578</v>
      </c>
      <c r="B191" s="12" t="s">
        <v>680</v>
      </c>
      <c r="C191" s="12" t="s">
        <v>451</v>
      </c>
      <c r="D191" s="12" t="s">
        <v>452</v>
      </c>
      <c r="E191" s="12"/>
      <c r="F191" s="12" t="s">
        <v>453</v>
      </c>
      <c r="G191" s="15">
        <v>1298820.8700000001</v>
      </c>
    </row>
    <row r="192" spans="1:7" x14ac:dyDescent="0.25">
      <c r="A192" s="8" t="s">
        <v>578</v>
      </c>
      <c r="B192" s="12" t="s">
        <v>672</v>
      </c>
      <c r="C192" s="12" t="s">
        <v>683</v>
      </c>
      <c r="D192" s="12" t="s">
        <v>468</v>
      </c>
      <c r="E192" s="12"/>
      <c r="F192" s="12" t="s">
        <v>469</v>
      </c>
      <c r="G192" s="15">
        <v>1261082.6399999999</v>
      </c>
    </row>
    <row r="193" spans="1:7" x14ac:dyDescent="0.25">
      <c r="A193" s="8" t="s">
        <v>630</v>
      </c>
      <c r="B193" s="12" t="s">
        <v>635</v>
      </c>
      <c r="C193" s="12" t="s">
        <v>695</v>
      </c>
      <c r="D193" s="12" t="s">
        <v>152</v>
      </c>
      <c r="E193" s="12"/>
      <c r="F193" s="12" t="s">
        <v>636</v>
      </c>
      <c r="G193" s="15">
        <v>94158.6</v>
      </c>
    </row>
    <row r="194" spans="1:7" x14ac:dyDescent="0.25">
      <c r="A194" s="8" t="s">
        <v>630</v>
      </c>
      <c r="B194" s="12" t="s">
        <v>696</v>
      </c>
      <c r="C194" s="12" t="s">
        <v>697</v>
      </c>
      <c r="D194" s="12" t="s">
        <v>698</v>
      </c>
      <c r="E194" s="12"/>
      <c r="F194" s="12" t="s">
        <v>747</v>
      </c>
      <c r="G194" s="15">
        <v>103810.63879999999</v>
      </c>
    </row>
    <row r="195" spans="1:7" x14ac:dyDescent="0.25">
      <c r="A195" t="s">
        <v>630</v>
      </c>
      <c r="B195" s="12" t="s">
        <v>690</v>
      </c>
      <c r="C195" s="12" t="s">
        <v>657</v>
      </c>
      <c r="D195" s="12" t="s">
        <v>699</v>
      </c>
      <c r="E195" s="12"/>
      <c r="F195" s="12" t="s">
        <v>197</v>
      </c>
      <c r="G195" s="15">
        <v>102113.12959999999</v>
      </c>
    </row>
    <row r="196" spans="1:7" x14ac:dyDescent="0.25">
      <c r="A196" t="s">
        <v>631</v>
      </c>
      <c r="B196" s="12" t="s">
        <v>635</v>
      </c>
      <c r="C196" s="12" t="s">
        <v>695</v>
      </c>
      <c r="D196" s="12" t="s">
        <v>152</v>
      </c>
      <c r="E196" s="12"/>
      <c r="F196" s="12" t="s">
        <v>636</v>
      </c>
      <c r="G196" s="15">
        <v>43347.6</v>
      </c>
    </row>
    <row r="197" spans="1:7" x14ac:dyDescent="0.25">
      <c r="A197" t="s">
        <v>631</v>
      </c>
      <c r="B197" s="12" t="s">
        <v>669</v>
      </c>
      <c r="C197" s="12" t="s">
        <v>697</v>
      </c>
      <c r="D197" s="12" t="s">
        <v>152</v>
      </c>
      <c r="E197" s="12"/>
      <c r="F197" s="12" t="s">
        <v>734</v>
      </c>
      <c r="G197" s="15">
        <v>44816.646399999998</v>
      </c>
    </row>
    <row r="198" spans="1:7" x14ac:dyDescent="0.25">
      <c r="A198" t="s">
        <v>631</v>
      </c>
      <c r="B198" s="12" t="s">
        <v>700</v>
      </c>
      <c r="C198" s="12" t="s">
        <v>515</v>
      </c>
      <c r="D198" s="12" t="s">
        <v>516</v>
      </c>
      <c r="E198" s="12"/>
      <c r="F198" s="12" t="s">
        <v>499</v>
      </c>
      <c r="G198" s="15">
        <v>44307.789199999999</v>
      </c>
    </row>
    <row r="199" spans="1:7" x14ac:dyDescent="0.25">
      <c r="A199" t="s">
        <v>579</v>
      </c>
      <c r="B199" s="12" t="s">
        <v>160</v>
      </c>
      <c r="C199" s="12" t="s">
        <v>161</v>
      </c>
      <c r="D199" s="12" t="s">
        <v>162</v>
      </c>
      <c r="E199" s="12"/>
      <c r="F199" s="12" t="s">
        <v>200</v>
      </c>
      <c r="G199" s="15">
        <v>249548.26</v>
      </c>
    </row>
    <row r="200" spans="1:7" x14ac:dyDescent="0.25">
      <c r="A200" t="s">
        <v>579</v>
      </c>
      <c r="B200" s="12"/>
      <c r="C200" s="12"/>
      <c r="E200" s="12" t="s">
        <v>641</v>
      </c>
      <c r="F200" s="12" t="s">
        <v>745</v>
      </c>
      <c r="G200" s="15">
        <v>280339.39</v>
      </c>
    </row>
    <row r="201" spans="1:7" x14ac:dyDescent="0.25">
      <c r="A201" t="s">
        <v>579</v>
      </c>
      <c r="C201" s="12"/>
      <c r="D201" s="12"/>
      <c r="E201" s="12" t="s">
        <v>550</v>
      </c>
      <c r="F201" s="12" t="s">
        <v>735</v>
      </c>
      <c r="G201" s="15">
        <v>274496.46999999997</v>
      </c>
    </row>
    <row r="202" spans="1:7" x14ac:dyDescent="0.25">
      <c r="A202" t="s">
        <v>580</v>
      </c>
      <c r="B202" s="12" t="s">
        <v>701</v>
      </c>
      <c r="C202" s="12" t="s">
        <v>703</v>
      </c>
      <c r="D202" s="12" t="s">
        <v>705</v>
      </c>
      <c r="E202" s="12"/>
      <c r="F202" s="12" t="s">
        <v>758</v>
      </c>
      <c r="G202" s="15">
        <v>1095093.06</v>
      </c>
    </row>
    <row r="203" spans="1:7" x14ac:dyDescent="0.25">
      <c r="A203" t="s">
        <v>580</v>
      </c>
      <c r="B203" s="12" t="s">
        <v>702</v>
      </c>
      <c r="C203" s="12" t="s">
        <v>704</v>
      </c>
      <c r="D203" s="12"/>
      <c r="E203" s="12"/>
      <c r="F203" s="12" t="s">
        <v>759</v>
      </c>
      <c r="G203" s="15">
        <v>1103607.06</v>
      </c>
    </row>
    <row r="204" spans="1:7" x14ac:dyDescent="0.25">
      <c r="A204" t="s">
        <v>580</v>
      </c>
      <c r="B204" s="12"/>
      <c r="C204" s="12"/>
      <c r="E204" s="12" t="s">
        <v>526</v>
      </c>
      <c r="F204" s="12" t="s">
        <v>760</v>
      </c>
      <c r="G204" s="15">
        <v>1133436.74</v>
      </c>
    </row>
    <row r="205" spans="1:7" x14ac:dyDescent="0.25">
      <c r="A205" t="s">
        <v>581</v>
      </c>
      <c r="B205" s="12" t="s">
        <v>709</v>
      </c>
      <c r="C205" t="s">
        <v>530</v>
      </c>
      <c r="D205" t="s">
        <v>706</v>
      </c>
      <c r="E205" s="12"/>
      <c r="F205" s="12" t="s">
        <v>745</v>
      </c>
      <c r="G205" s="15">
        <v>537986.5</v>
      </c>
    </row>
    <row r="206" spans="1:7" x14ac:dyDescent="0.25">
      <c r="A206" t="s">
        <v>581</v>
      </c>
      <c r="B206" s="12" t="s">
        <v>454</v>
      </c>
      <c r="C206" s="12" t="s">
        <v>455</v>
      </c>
      <c r="D206" s="12" t="s">
        <v>155</v>
      </c>
      <c r="E206" s="12"/>
      <c r="F206" s="12" t="s">
        <v>199</v>
      </c>
      <c r="G206" s="15">
        <v>548869.18000000005</v>
      </c>
    </row>
    <row r="207" spans="1:7" x14ac:dyDescent="0.25">
      <c r="A207" t="s">
        <v>581</v>
      </c>
      <c r="B207" s="12" t="s">
        <v>466</v>
      </c>
      <c r="C207" s="12" t="s">
        <v>464</v>
      </c>
      <c r="D207" s="12" t="s">
        <v>468</v>
      </c>
      <c r="E207" s="12"/>
      <c r="F207" s="12" t="s">
        <v>469</v>
      </c>
      <c r="G207" s="15">
        <v>542164.21</v>
      </c>
    </row>
    <row r="208" spans="1:7" x14ac:dyDescent="0.25">
      <c r="A208" t="s">
        <v>582</v>
      </c>
      <c r="B208" s="12" t="s">
        <v>691</v>
      </c>
      <c r="C208" s="12" t="s">
        <v>681</v>
      </c>
      <c r="D208" s="12" t="s">
        <v>162</v>
      </c>
      <c r="E208" s="12"/>
      <c r="F208" s="12" t="s">
        <v>755</v>
      </c>
      <c r="G208" s="15">
        <v>1064940.1599999999</v>
      </c>
    </row>
    <row r="209" spans="1:7" x14ac:dyDescent="0.25">
      <c r="A209" t="s">
        <v>582</v>
      </c>
      <c r="B209" s="12" t="s">
        <v>454</v>
      </c>
      <c r="C209" s="12" t="s">
        <v>455</v>
      </c>
      <c r="D209" s="12" t="s">
        <v>155</v>
      </c>
      <c r="E209" s="12"/>
      <c r="F209" s="12" t="s">
        <v>199</v>
      </c>
      <c r="G209" s="15">
        <v>1120038.6499999999</v>
      </c>
    </row>
    <row r="210" spans="1:7" x14ac:dyDescent="0.25">
      <c r="A210" t="s">
        <v>582</v>
      </c>
      <c r="B210" s="12" t="s">
        <v>448</v>
      </c>
      <c r="C210" s="12" t="s">
        <v>150</v>
      </c>
      <c r="D210" s="12" t="s">
        <v>151</v>
      </c>
      <c r="E210" s="12"/>
      <c r="F210" s="12" t="s">
        <v>449</v>
      </c>
      <c r="G210" s="15">
        <v>1128783.3700000001</v>
      </c>
    </row>
    <row r="211" spans="1:7" x14ac:dyDescent="0.25">
      <c r="A211" t="s">
        <v>583</v>
      </c>
      <c r="B211" s="12" t="s">
        <v>710</v>
      </c>
      <c r="C211" s="12" t="s">
        <v>657</v>
      </c>
      <c r="D211" s="12" t="s">
        <v>154</v>
      </c>
      <c r="E211" s="12"/>
      <c r="F211" s="12" t="s">
        <v>197</v>
      </c>
      <c r="G211" s="15">
        <v>338195.42</v>
      </c>
    </row>
    <row r="212" spans="1:7" x14ac:dyDescent="0.25">
      <c r="A212" t="s">
        <v>583</v>
      </c>
      <c r="B212" s="12" t="s">
        <v>711</v>
      </c>
      <c r="C212" s="12" t="s">
        <v>707</v>
      </c>
      <c r="D212" s="12" t="s">
        <v>708</v>
      </c>
      <c r="E212" s="12"/>
      <c r="F212" s="12" t="s">
        <v>761</v>
      </c>
      <c r="G212" s="15">
        <v>353616.38</v>
      </c>
    </row>
    <row r="213" spans="1:7" x14ac:dyDescent="0.25">
      <c r="A213" t="s">
        <v>583</v>
      </c>
      <c r="B213" s="12" t="s">
        <v>167</v>
      </c>
      <c r="C213" s="12" t="s">
        <v>168</v>
      </c>
      <c r="D213" s="12" t="s">
        <v>152</v>
      </c>
      <c r="E213" s="12"/>
      <c r="F213" s="12" t="s">
        <v>748</v>
      </c>
      <c r="G213" s="15">
        <v>347058.4</v>
      </c>
    </row>
    <row r="214" spans="1:7" x14ac:dyDescent="0.25">
      <c r="A214" t="s">
        <v>584</v>
      </c>
      <c r="E214" s="12" t="s">
        <v>487</v>
      </c>
      <c r="F214" t="s">
        <v>762</v>
      </c>
      <c r="G214" s="15">
        <v>1116099.18</v>
      </c>
    </row>
    <row r="215" spans="1:7" x14ac:dyDescent="0.25">
      <c r="A215" t="s">
        <v>584</v>
      </c>
      <c r="B215" s="12" t="s">
        <v>508</v>
      </c>
      <c r="C215" s="12" t="s">
        <v>509</v>
      </c>
      <c r="D215" s="12" t="s">
        <v>510</v>
      </c>
      <c r="E215" s="12"/>
      <c r="F215" t="s">
        <v>741</v>
      </c>
      <c r="G215" s="15">
        <v>1128128.96</v>
      </c>
    </row>
    <row r="216" spans="1:7" x14ac:dyDescent="0.25">
      <c r="A216" t="s">
        <v>584</v>
      </c>
      <c r="B216" s="12"/>
      <c r="C216" s="12"/>
      <c r="D216" s="12"/>
      <c r="E216" s="12" t="s">
        <v>643</v>
      </c>
      <c r="F216" t="s">
        <v>763</v>
      </c>
      <c r="G216" s="15">
        <v>1130393.54</v>
      </c>
    </row>
    <row r="217" spans="1:7" x14ac:dyDescent="0.25">
      <c r="A217" t="s">
        <v>585</v>
      </c>
      <c r="B217" s="12" t="s">
        <v>454</v>
      </c>
      <c r="C217" s="12" t="s">
        <v>455</v>
      </c>
      <c r="D217" s="12" t="s">
        <v>155</v>
      </c>
      <c r="E217" s="12"/>
      <c r="F217" s="12" t="s">
        <v>457</v>
      </c>
      <c r="G217" s="15">
        <v>1094880.73</v>
      </c>
    </row>
    <row r="218" spans="1:7" x14ac:dyDescent="0.25">
      <c r="A218" t="s">
        <v>585</v>
      </c>
      <c r="B218" s="12" t="s">
        <v>466</v>
      </c>
      <c r="C218" s="12" t="s">
        <v>464</v>
      </c>
      <c r="D218" s="12" t="s">
        <v>468</v>
      </c>
      <c r="E218" s="12"/>
      <c r="F218" s="12" t="s">
        <v>469</v>
      </c>
      <c r="G218" s="15">
        <v>1104597.26</v>
      </c>
    </row>
    <row r="219" spans="1:7" x14ac:dyDescent="0.25">
      <c r="A219" t="s">
        <v>585</v>
      </c>
      <c r="B219" s="12" t="s">
        <v>479</v>
      </c>
      <c r="C219" s="12" t="s">
        <v>686</v>
      </c>
      <c r="D219" s="12" t="s">
        <v>687</v>
      </c>
      <c r="E219" s="12"/>
      <c r="F219" s="12" t="s">
        <v>482</v>
      </c>
      <c r="G219" s="15">
        <v>1118680.8799999999</v>
      </c>
    </row>
    <row r="220" spans="1:7" x14ac:dyDescent="0.25">
      <c r="A220" t="s">
        <v>586</v>
      </c>
      <c r="B220" s="12" t="s">
        <v>462</v>
      </c>
      <c r="C220" s="12" t="s">
        <v>463</v>
      </c>
      <c r="D220" s="12" t="s">
        <v>464</v>
      </c>
      <c r="E220" s="12"/>
      <c r="F220" t="s">
        <v>764</v>
      </c>
      <c r="G220" s="15">
        <v>1090999.99</v>
      </c>
    </row>
    <row r="221" spans="1:7" x14ac:dyDescent="0.25">
      <c r="A221" t="s">
        <v>586</v>
      </c>
      <c r="B221" s="12" t="s">
        <v>712</v>
      </c>
      <c r="C221" s="12" t="s">
        <v>471</v>
      </c>
      <c r="D221" s="12" t="s">
        <v>472</v>
      </c>
      <c r="E221" s="12"/>
      <c r="F221" t="s">
        <v>473</v>
      </c>
      <c r="G221" s="15">
        <v>1112967.0900000001</v>
      </c>
    </row>
    <row r="222" spans="1:7" x14ac:dyDescent="0.25">
      <c r="A222" t="s">
        <v>586</v>
      </c>
      <c r="B222" s="12" t="s">
        <v>661</v>
      </c>
      <c r="C222" s="12" t="s">
        <v>654</v>
      </c>
      <c r="D222" s="12" t="s">
        <v>464</v>
      </c>
      <c r="E222" s="12"/>
      <c r="F222" t="s">
        <v>742</v>
      </c>
      <c r="G222" s="15">
        <v>1113168.8400000001</v>
      </c>
    </row>
    <row r="223" spans="1:7" x14ac:dyDescent="0.25">
      <c r="A223" t="s">
        <v>587</v>
      </c>
      <c r="D223" s="19"/>
      <c r="E223" s="12" t="s">
        <v>639</v>
      </c>
      <c r="F223" s="12" t="s">
        <v>739</v>
      </c>
      <c r="G223" s="15">
        <v>1094880.73</v>
      </c>
    </row>
    <row r="224" spans="1:7" x14ac:dyDescent="0.25">
      <c r="A224" t="s">
        <v>587</v>
      </c>
      <c r="B224" s="12" t="s">
        <v>651</v>
      </c>
      <c r="C224" s="12" t="s">
        <v>152</v>
      </c>
      <c r="D224" s="12" t="s">
        <v>653</v>
      </c>
      <c r="E224" s="12"/>
      <c r="F224" s="12" t="s">
        <v>521</v>
      </c>
      <c r="G224" s="15">
        <v>1104597.26</v>
      </c>
    </row>
    <row r="225" spans="1:7" x14ac:dyDescent="0.25">
      <c r="A225" t="s">
        <v>587</v>
      </c>
      <c r="B225" s="12" t="s">
        <v>160</v>
      </c>
      <c r="C225" s="12" t="s">
        <v>161</v>
      </c>
      <c r="D225" s="12" t="s">
        <v>162</v>
      </c>
      <c r="E225" s="12"/>
      <c r="F225" s="12" t="s">
        <v>200</v>
      </c>
      <c r="G225" s="15">
        <v>1118680.8799999999</v>
      </c>
    </row>
    <row r="226" spans="1:7" x14ac:dyDescent="0.25">
      <c r="A226" t="s">
        <v>588</v>
      </c>
      <c r="B226" s="12" t="s">
        <v>709</v>
      </c>
      <c r="C226" s="12" t="s">
        <v>530</v>
      </c>
      <c r="D226" s="12" t="s">
        <v>706</v>
      </c>
      <c r="E226" s="12"/>
      <c r="F226" s="18" t="s">
        <v>745</v>
      </c>
      <c r="G226" s="15">
        <v>471840</v>
      </c>
    </row>
    <row r="227" spans="1:7" x14ac:dyDescent="0.25">
      <c r="A227" t="s">
        <v>588</v>
      </c>
      <c r="B227" s="12" t="s">
        <v>454</v>
      </c>
      <c r="C227" s="12" t="s">
        <v>455</v>
      </c>
      <c r="D227" s="12" t="s">
        <v>155</v>
      </c>
      <c r="E227" s="12"/>
      <c r="F227" s="18" t="s">
        <v>199</v>
      </c>
      <c r="G227" s="15">
        <v>488880.3</v>
      </c>
    </row>
    <row r="228" spans="1:7" x14ac:dyDescent="0.25">
      <c r="A228" t="s">
        <v>588</v>
      </c>
      <c r="B228" s="12" t="s">
        <v>466</v>
      </c>
      <c r="C228" s="12" t="s">
        <v>464</v>
      </c>
      <c r="D228" s="12" t="s">
        <v>468</v>
      </c>
      <c r="E228" s="12"/>
      <c r="F228" s="18" t="s">
        <v>469</v>
      </c>
      <c r="G228" s="15">
        <v>486183</v>
      </c>
    </row>
    <row r="229" spans="1:7" x14ac:dyDescent="0.25">
      <c r="A229" t="s">
        <v>589</v>
      </c>
      <c r="B229" s="12" t="s">
        <v>701</v>
      </c>
      <c r="C229" s="12" t="s">
        <v>714</v>
      </c>
      <c r="E229" s="12"/>
      <c r="F229" s="18" t="s">
        <v>758</v>
      </c>
      <c r="G229" s="15">
        <v>516500</v>
      </c>
    </row>
    <row r="230" spans="1:7" x14ac:dyDescent="0.25">
      <c r="A230" t="s">
        <v>589</v>
      </c>
      <c r="B230" s="12" t="s">
        <v>713</v>
      </c>
      <c r="C230" s="12" t="s">
        <v>485</v>
      </c>
      <c r="D230" s="12"/>
      <c r="E230" s="12"/>
      <c r="F230" s="18" t="s">
        <v>759</v>
      </c>
      <c r="G230" s="15">
        <v>540000</v>
      </c>
    </row>
    <row r="231" spans="1:7" x14ac:dyDescent="0.25">
      <c r="A231" t="s">
        <v>589</v>
      </c>
      <c r="B231" s="12"/>
      <c r="C231" s="12"/>
      <c r="D231" s="12"/>
      <c r="E231" s="12" t="s">
        <v>526</v>
      </c>
      <c r="F231" s="18" t="s">
        <v>760</v>
      </c>
      <c r="G231" s="15">
        <v>566166.42000000004</v>
      </c>
    </row>
    <row r="232" spans="1:7" x14ac:dyDescent="0.25">
      <c r="A232" t="s">
        <v>590</v>
      </c>
      <c r="C232" s="12"/>
      <c r="D232" s="12"/>
      <c r="E232" s="12" t="s">
        <v>639</v>
      </c>
      <c r="F232" s="18" t="s">
        <v>739</v>
      </c>
      <c r="G232" s="15">
        <v>399148.83</v>
      </c>
    </row>
    <row r="233" spans="1:7" x14ac:dyDescent="0.25">
      <c r="A233" t="s">
        <v>590</v>
      </c>
      <c r="B233" s="12" t="s">
        <v>651</v>
      </c>
      <c r="C233" s="12" t="s">
        <v>152</v>
      </c>
      <c r="D233" s="12" t="s">
        <v>653</v>
      </c>
      <c r="E233" s="12"/>
      <c r="F233" s="18" t="s">
        <v>521</v>
      </c>
      <c r="G233" s="15">
        <v>413738.63</v>
      </c>
    </row>
    <row r="234" spans="1:7" x14ac:dyDescent="0.25">
      <c r="A234" t="s">
        <v>590</v>
      </c>
      <c r="B234" s="12" t="s">
        <v>160</v>
      </c>
      <c r="C234" s="12" t="s">
        <v>161</v>
      </c>
      <c r="D234" s="12" t="s">
        <v>162</v>
      </c>
      <c r="E234" s="12"/>
      <c r="F234" s="18" t="s">
        <v>200</v>
      </c>
      <c r="G234" s="15">
        <v>417882.34</v>
      </c>
    </row>
    <row r="235" spans="1:7" x14ac:dyDescent="0.25">
      <c r="A235" t="s">
        <v>591</v>
      </c>
      <c r="B235" s="12" t="s">
        <v>448</v>
      </c>
      <c r="C235" t="s">
        <v>150</v>
      </c>
      <c r="D235" s="12" t="s">
        <v>151</v>
      </c>
      <c r="E235" s="12"/>
      <c r="F235" s="18" t="s">
        <v>449</v>
      </c>
      <c r="G235" s="15">
        <v>1118000</v>
      </c>
    </row>
    <row r="236" spans="1:7" x14ac:dyDescent="0.25">
      <c r="A236" t="s">
        <v>591</v>
      </c>
      <c r="B236" s="12" t="s">
        <v>721</v>
      </c>
      <c r="C236" s="12" t="s">
        <v>663</v>
      </c>
      <c r="D236" s="12" t="s">
        <v>658</v>
      </c>
      <c r="E236" s="12"/>
      <c r="F236" s="18" t="s">
        <v>743</v>
      </c>
      <c r="G236" s="15">
        <v>1140450.47</v>
      </c>
    </row>
    <row r="237" spans="1:7" x14ac:dyDescent="0.25">
      <c r="A237" t="s">
        <v>591</v>
      </c>
      <c r="B237" s="12" t="s">
        <v>160</v>
      </c>
      <c r="C237" s="12" t="s">
        <v>161</v>
      </c>
      <c r="D237" s="12" t="s">
        <v>162</v>
      </c>
      <c r="E237" s="12"/>
      <c r="F237" s="18" t="s">
        <v>200</v>
      </c>
      <c r="G237" s="15">
        <v>1150058.83</v>
      </c>
    </row>
    <row r="238" spans="1:7" x14ac:dyDescent="0.25">
      <c r="A238" t="s">
        <v>592</v>
      </c>
      <c r="E238" s="12" t="s">
        <v>487</v>
      </c>
      <c r="F238" s="12" t="s">
        <v>762</v>
      </c>
      <c r="G238" s="15">
        <v>628893.88</v>
      </c>
    </row>
    <row r="239" spans="1:7" x14ac:dyDescent="0.25">
      <c r="A239" t="s">
        <v>592</v>
      </c>
      <c r="B239" s="12" t="s">
        <v>496</v>
      </c>
      <c r="C239" s="12" t="s">
        <v>497</v>
      </c>
      <c r="D239" s="12" t="s">
        <v>516</v>
      </c>
      <c r="E239" s="12"/>
      <c r="F239" s="12" t="s">
        <v>499</v>
      </c>
      <c r="G239" s="15">
        <v>644608.47</v>
      </c>
    </row>
    <row r="240" spans="1:7" x14ac:dyDescent="0.25">
      <c r="A240" t="s">
        <v>592</v>
      </c>
      <c r="B240" s="12" t="s">
        <v>508</v>
      </c>
      <c r="C240" s="12" t="s">
        <v>509</v>
      </c>
      <c r="D240" s="12" t="s">
        <v>510</v>
      </c>
      <c r="E240" s="12"/>
      <c r="F240" s="12" t="s">
        <v>741</v>
      </c>
      <c r="G240" s="15">
        <v>645370.21</v>
      </c>
    </row>
    <row r="241" spans="1:7" x14ac:dyDescent="0.25">
      <c r="A241" t="s">
        <v>593</v>
      </c>
      <c r="B241" s="12" t="s">
        <v>667</v>
      </c>
      <c r="C241" s="12" t="s">
        <v>554</v>
      </c>
      <c r="D241" s="12" t="s">
        <v>665</v>
      </c>
      <c r="E241" s="12"/>
      <c r="F241" t="s">
        <v>748</v>
      </c>
      <c r="G241" s="15">
        <v>1127554.6599999999</v>
      </c>
    </row>
    <row r="242" spans="1:7" x14ac:dyDescent="0.25">
      <c r="A242" t="s">
        <v>593</v>
      </c>
      <c r="B242" s="12" t="s">
        <v>544</v>
      </c>
      <c r="C242" s="12" t="s">
        <v>441</v>
      </c>
      <c r="D242" s="12" t="s">
        <v>442</v>
      </c>
      <c r="E242" s="12"/>
      <c r="F242" t="s">
        <v>738</v>
      </c>
      <c r="G242" s="15">
        <v>1287859.0900000001</v>
      </c>
    </row>
    <row r="243" spans="1:7" x14ac:dyDescent="0.25">
      <c r="A243" t="s">
        <v>593</v>
      </c>
      <c r="B243" s="12" t="s">
        <v>713</v>
      </c>
      <c r="C243" s="12" t="s">
        <v>485</v>
      </c>
      <c r="D243" s="12"/>
      <c r="E243" s="12"/>
      <c r="F243" t="s">
        <v>759</v>
      </c>
      <c r="G243" s="15">
        <v>1188673.8</v>
      </c>
    </row>
    <row r="244" spans="1:7" x14ac:dyDescent="0.25">
      <c r="A244" t="s">
        <v>594</v>
      </c>
      <c r="B244" s="12" t="s">
        <v>701</v>
      </c>
      <c r="C244" s="12" t="s">
        <v>703</v>
      </c>
      <c r="D244" s="12" t="s">
        <v>722</v>
      </c>
      <c r="E244" s="12"/>
      <c r="F244" t="s">
        <v>758</v>
      </c>
      <c r="G244" s="15">
        <v>1117894.49</v>
      </c>
    </row>
    <row r="245" spans="1:7" x14ac:dyDescent="0.25">
      <c r="A245" t="s">
        <v>594</v>
      </c>
      <c r="B245" s="12" t="s">
        <v>466</v>
      </c>
      <c r="C245" s="12" t="s">
        <v>464</v>
      </c>
      <c r="D245" s="12" t="s">
        <v>468</v>
      </c>
      <c r="E245" s="12"/>
      <c r="F245" t="s">
        <v>469</v>
      </c>
      <c r="G245" s="15">
        <v>1139202.8700000001</v>
      </c>
    </row>
    <row r="246" spans="1:7" x14ac:dyDescent="0.25">
      <c r="A246" t="s">
        <v>594</v>
      </c>
      <c r="B246" s="12" t="s">
        <v>479</v>
      </c>
      <c r="C246" s="12" t="s">
        <v>480</v>
      </c>
      <c r="D246" s="12" t="s">
        <v>481</v>
      </c>
      <c r="E246" s="12"/>
      <c r="F246" t="s">
        <v>482</v>
      </c>
      <c r="G246" s="15">
        <v>1157398.31</v>
      </c>
    </row>
    <row r="247" spans="1:7" x14ac:dyDescent="0.25">
      <c r="A247" t="s">
        <v>595</v>
      </c>
      <c r="B247" s="12" t="s">
        <v>680</v>
      </c>
      <c r="C247" s="12" t="s">
        <v>195</v>
      </c>
      <c r="D247" s="12" t="s">
        <v>674</v>
      </c>
      <c r="E247" s="12"/>
      <c r="F247" s="12" t="s">
        <v>765</v>
      </c>
      <c r="G247" s="15">
        <v>344838.42</v>
      </c>
    </row>
    <row r="248" spans="1:7" x14ac:dyDescent="0.25">
      <c r="A248" t="s">
        <v>595</v>
      </c>
      <c r="B248" s="12" t="s">
        <v>717</v>
      </c>
      <c r="C248" s="12" t="s">
        <v>681</v>
      </c>
      <c r="D248" s="12"/>
      <c r="E248" s="12"/>
      <c r="F248" s="12" t="s">
        <v>755</v>
      </c>
      <c r="G248" s="15">
        <v>374535.87</v>
      </c>
    </row>
    <row r="249" spans="1:7" x14ac:dyDescent="0.25">
      <c r="A249" t="s">
        <v>595</v>
      </c>
      <c r="B249" s="12"/>
      <c r="C249" s="12"/>
      <c r="D249" s="12"/>
      <c r="E249" s="12" t="s">
        <v>459</v>
      </c>
      <c r="F249" s="12" t="s">
        <v>735</v>
      </c>
      <c r="G249" s="15">
        <v>360206.34</v>
      </c>
    </row>
    <row r="250" spans="1:7" x14ac:dyDescent="0.25">
      <c r="A250" t="s">
        <v>596</v>
      </c>
      <c r="B250" s="12" t="s">
        <v>462</v>
      </c>
      <c r="C250" s="12" t="s">
        <v>715</v>
      </c>
      <c r="D250" s="12" t="s">
        <v>464</v>
      </c>
      <c r="E250" s="12"/>
      <c r="F250" t="s">
        <v>764</v>
      </c>
      <c r="G250" s="15">
        <v>455999.98</v>
      </c>
    </row>
    <row r="251" spans="1:7" x14ac:dyDescent="0.25">
      <c r="A251" t="s">
        <v>596</v>
      </c>
      <c r="B251" s="12" t="s">
        <v>716</v>
      </c>
      <c r="C251" s="12" t="s">
        <v>471</v>
      </c>
      <c r="D251" s="12" t="s">
        <v>472</v>
      </c>
      <c r="E251" s="12"/>
      <c r="F251" t="s">
        <v>473</v>
      </c>
      <c r="G251" s="15">
        <v>479389.27</v>
      </c>
    </row>
    <row r="252" spans="1:7" x14ac:dyDescent="0.25">
      <c r="A252" t="s">
        <v>596</v>
      </c>
      <c r="B252" s="12" t="s">
        <v>160</v>
      </c>
      <c r="C252" s="12" t="s">
        <v>161</v>
      </c>
      <c r="D252" s="12" t="s">
        <v>162</v>
      </c>
      <c r="E252" s="12"/>
      <c r="F252" t="s">
        <v>200</v>
      </c>
      <c r="G252" s="15">
        <v>511963.31</v>
      </c>
    </row>
    <row r="253" spans="1:7" x14ac:dyDescent="0.25">
      <c r="A253" t="s">
        <v>597</v>
      </c>
      <c r="B253" s="12" t="s">
        <v>648</v>
      </c>
      <c r="C253" s="12" t="s">
        <v>719</v>
      </c>
      <c r="D253" s="12" t="s">
        <v>442</v>
      </c>
      <c r="E253" s="12"/>
      <c r="F253" s="12" t="s">
        <v>736</v>
      </c>
      <c r="G253" s="15">
        <v>152403.04</v>
      </c>
    </row>
    <row r="254" spans="1:7" x14ac:dyDescent="0.25">
      <c r="A254" t="s">
        <v>597</v>
      </c>
      <c r="B254" s="12"/>
      <c r="C254" s="12"/>
      <c r="D254" s="12"/>
      <c r="E254" s="12" t="s">
        <v>637</v>
      </c>
      <c r="F254" s="12" t="s">
        <v>737</v>
      </c>
      <c r="G254" s="15">
        <v>156661.94</v>
      </c>
    </row>
    <row r="255" spans="1:7" x14ac:dyDescent="0.25">
      <c r="A255" t="s">
        <v>597</v>
      </c>
      <c r="B255" s="12" t="s">
        <v>718</v>
      </c>
      <c r="C255" s="12" t="s">
        <v>441</v>
      </c>
      <c r="D255" s="12" t="s">
        <v>442</v>
      </c>
      <c r="E255" s="12"/>
      <c r="F255" s="12" t="s">
        <v>738</v>
      </c>
      <c r="G255" s="15">
        <v>158318.31</v>
      </c>
    </row>
    <row r="256" spans="1:7" x14ac:dyDescent="0.25">
      <c r="A256" t="s">
        <v>598</v>
      </c>
      <c r="D256" s="12"/>
      <c r="E256" s="12" t="s">
        <v>639</v>
      </c>
      <c r="F256" t="s">
        <v>739</v>
      </c>
      <c r="G256" s="15">
        <v>498836.24</v>
      </c>
    </row>
    <row r="257" spans="1:7" x14ac:dyDescent="0.25">
      <c r="A257" t="s">
        <v>598</v>
      </c>
      <c r="B257" s="12" t="s">
        <v>651</v>
      </c>
      <c r="C257" s="12" t="s">
        <v>152</v>
      </c>
      <c r="D257" s="12" t="s">
        <v>653</v>
      </c>
      <c r="E257" s="12"/>
      <c r="F257" t="s">
        <v>521</v>
      </c>
      <c r="G257" s="15">
        <v>516379.19</v>
      </c>
    </row>
    <row r="258" spans="1:7" x14ac:dyDescent="0.25">
      <c r="A258" t="s">
        <v>598</v>
      </c>
      <c r="B258" s="12" t="s">
        <v>160</v>
      </c>
      <c r="C258" s="12" t="s">
        <v>161</v>
      </c>
      <c r="D258" s="12" t="s">
        <v>162</v>
      </c>
      <c r="E258" s="12"/>
      <c r="F258" t="s">
        <v>200</v>
      </c>
      <c r="G258" s="15">
        <v>521983.96</v>
      </c>
    </row>
    <row r="259" spans="1:7" x14ac:dyDescent="0.25">
      <c r="A259" t="s">
        <v>599</v>
      </c>
      <c r="E259" s="12" t="s">
        <v>644</v>
      </c>
      <c r="F259" t="s">
        <v>735</v>
      </c>
      <c r="G259" s="15">
        <v>63945.06</v>
      </c>
    </row>
    <row r="260" spans="1:7" x14ac:dyDescent="0.25">
      <c r="A260" t="s">
        <v>599</v>
      </c>
      <c r="B260" s="12" t="s">
        <v>680</v>
      </c>
      <c r="C260" s="12" t="s">
        <v>195</v>
      </c>
      <c r="D260" s="12" t="s">
        <v>674</v>
      </c>
      <c r="E260" s="12"/>
      <c r="F260" t="s">
        <v>453</v>
      </c>
      <c r="G260" s="15">
        <v>74499.64</v>
      </c>
    </row>
    <row r="261" spans="1:7" x14ac:dyDescent="0.25">
      <c r="A261" t="s">
        <v>599</v>
      </c>
      <c r="B261" s="12" t="s">
        <v>448</v>
      </c>
      <c r="C261" s="12" t="s">
        <v>150</v>
      </c>
      <c r="D261" s="12" t="s">
        <v>151</v>
      </c>
      <c r="E261" s="12"/>
      <c r="F261" t="s">
        <v>449</v>
      </c>
      <c r="G261" s="15">
        <v>76270.95</v>
      </c>
    </row>
    <row r="262" spans="1:7" x14ac:dyDescent="0.25">
      <c r="A262" t="s">
        <v>600</v>
      </c>
      <c r="E262" s="12" t="s">
        <v>546</v>
      </c>
      <c r="F262" t="s">
        <v>527</v>
      </c>
      <c r="G262" s="15">
        <v>237413.87</v>
      </c>
    </row>
    <row r="263" spans="1:7" x14ac:dyDescent="0.25">
      <c r="A263" t="s">
        <v>600</v>
      </c>
      <c r="B263" s="12" t="s">
        <v>713</v>
      </c>
      <c r="C263" s="12" t="s">
        <v>485</v>
      </c>
      <c r="D263" s="12"/>
      <c r="E263" s="12"/>
      <c r="F263" t="s">
        <v>759</v>
      </c>
      <c r="G263" s="15">
        <v>243636.97</v>
      </c>
    </row>
    <row r="264" spans="1:7" x14ac:dyDescent="0.25">
      <c r="A264" t="s">
        <v>600</v>
      </c>
      <c r="B264" s="12" t="s">
        <v>720</v>
      </c>
      <c r="C264" s="12" t="s">
        <v>464</v>
      </c>
      <c r="D264" s="12" t="s">
        <v>468</v>
      </c>
      <c r="E264" s="12"/>
      <c r="F264" t="s">
        <v>469</v>
      </c>
      <c r="G264" s="15">
        <v>245659.36</v>
      </c>
    </row>
    <row r="265" spans="1:7" x14ac:dyDescent="0.25">
      <c r="A265" t="s">
        <v>601</v>
      </c>
      <c r="B265" s="12" t="s">
        <v>444</v>
      </c>
      <c r="C265" s="12" t="s">
        <v>445</v>
      </c>
      <c r="D265" s="12" t="s">
        <v>152</v>
      </c>
      <c r="E265" s="12"/>
      <c r="F265" t="s">
        <v>766</v>
      </c>
      <c r="G265" s="15">
        <v>345057.32</v>
      </c>
    </row>
    <row r="266" spans="1:7" x14ac:dyDescent="0.25">
      <c r="A266" t="s">
        <v>601</v>
      </c>
      <c r="B266" s="12" t="s">
        <v>718</v>
      </c>
      <c r="C266" s="12" t="s">
        <v>441</v>
      </c>
      <c r="D266" s="12" t="s">
        <v>442</v>
      </c>
      <c r="E266" s="12"/>
      <c r="F266" t="s">
        <v>738</v>
      </c>
      <c r="G266" s="15">
        <v>356652.99</v>
      </c>
    </row>
    <row r="267" spans="1:7" x14ac:dyDescent="0.25">
      <c r="A267" t="s">
        <v>601</v>
      </c>
      <c r="B267" s="12" t="s">
        <v>713</v>
      </c>
      <c r="C267" s="12" t="s">
        <v>485</v>
      </c>
      <c r="D267" s="12"/>
      <c r="E267" s="12"/>
      <c r="F267" t="s">
        <v>759</v>
      </c>
      <c r="G267" s="15">
        <v>355605.76000000001</v>
      </c>
    </row>
    <row r="268" spans="1:7" x14ac:dyDescent="0.25">
      <c r="A268" t="s">
        <v>602</v>
      </c>
      <c r="B268" s="12" t="s">
        <v>676</v>
      </c>
      <c r="C268" s="12" t="s">
        <v>663</v>
      </c>
      <c r="D268" s="12" t="s">
        <v>658</v>
      </c>
      <c r="E268" s="12"/>
      <c r="F268" s="18" t="s">
        <v>743</v>
      </c>
      <c r="G268" s="15">
        <v>169800</v>
      </c>
    </row>
    <row r="269" spans="1:7" x14ac:dyDescent="0.25">
      <c r="A269" t="s">
        <v>602</v>
      </c>
      <c r="B269" s="12" t="s">
        <v>448</v>
      </c>
      <c r="C269" s="12" t="s">
        <v>150</v>
      </c>
      <c r="D269" s="12" t="s">
        <v>151</v>
      </c>
      <c r="E269" s="12"/>
      <c r="F269" s="15" t="s">
        <v>449</v>
      </c>
      <c r="G269" s="15">
        <v>186742.21</v>
      </c>
    </row>
    <row r="270" spans="1:7" x14ac:dyDescent="0.25">
      <c r="A270" t="s">
        <v>602</v>
      </c>
      <c r="B270" s="12" t="s">
        <v>160</v>
      </c>
      <c r="C270" s="12" t="s">
        <v>161</v>
      </c>
      <c r="D270" s="12" t="s">
        <v>162</v>
      </c>
      <c r="E270" s="12"/>
      <c r="F270" s="15" t="s">
        <v>200</v>
      </c>
      <c r="G270" s="15">
        <v>178184.54</v>
      </c>
    </row>
    <row r="271" spans="1:7" x14ac:dyDescent="0.25">
      <c r="A271" t="s">
        <v>603</v>
      </c>
      <c r="B271" s="12" t="s">
        <v>648</v>
      </c>
      <c r="C271" s="12" t="s">
        <v>719</v>
      </c>
      <c r="D271" s="12" t="s">
        <v>442</v>
      </c>
      <c r="E271" s="12"/>
      <c r="F271" s="15" t="s">
        <v>736</v>
      </c>
      <c r="G271" s="15">
        <v>655957.31000000006</v>
      </c>
    </row>
    <row r="272" spans="1:7" x14ac:dyDescent="0.25">
      <c r="A272" t="s">
        <v>603</v>
      </c>
      <c r="B272" s="12"/>
      <c r="C272" s="12"/>
      <c r="D272" s="12"/>
      <c r="E272" s="12" t="s">
        <v>637</v>
      </c>
      <c r="F272" s="15" t="s">
        <v>737</v>
      </c>
      <c r="G272" s="15">
        <v>680315.54</v>
      </c>
    </row>
    <row r="273" spans="1:7" x14ac:dyDescent="0.25">
      <c r="A273" t="s">
        <v>603</v>
      </c>
      <c r="B273" s="12" t="s">
        <v>718</v>
      </c>
      <c r="C273" s="12" t="s">
        <v>441</v>
      </c>
      <c r="D273" s="12" t="s">
        <v>442</v>
      </c>
      <c r="E273" s="12"/>
      <c r="F273" s="15" t="s">
        <v>738</v>
      </c>
      <c r="G273" s="15">
        <v>676992.03</v>
      </c>
    </row>
    <row r="274" spans="1:7" x14ac:dyDescent="0.25">
      <c r="A274" t="s">
        <v>604</v>
      </c>
      <c r="B274" s="12" t="s">
        <v>671</v>
      </c>
      <c r="C274" s="12" t="s">
        <v>554</v>
      </c>
      <c r="D274" s="12" t="s">
        <v>154</v>
      </c>
      <c r="E274" s="12"/>
      <c r="F274" s="15" t="s">
        <v>748</v>
      </c>
      <c r="G274" s="15">
        <v>198949.91</v>
      </c>
    </row>
    <row r="275" spans="1:7" x14ac:dyDescent="0.25">
      <c r="A275" t="s">
        <v>604</v>
      </c>
      <c r="B275" s="12" t="s">
        <v>723</v>
      </c>
      <c r="C275" s="12" t="s">
        <v>647</v>
      </c>
      <c r="D275" s="12" t="s">
        <v>152</v>
      </c>
      <c r="E275" s="12"/>
      <c r="F275" s="15" t="s">
        <v>734</v>
      </c>
      <c r="G275" s="15">
        <v>212225.07399999996</v>
      </c>
    </row>
    <row r="276" spans="1:7" x14ac:dyDescent="0.25">
      <c r="A276" t="s">
        <v>604</v>
      </c>
      <c r="B276" s="12" t="s">
        <v>700</v>
      </c>
      <c r="C276" s="12" t="s">
        <v>724</v>
      </c>
      <c r="D276" s="12" t="s">
        <v>516</v>
      </c>
      <c r="E276" s="12"/>
      <c r="F276" s="15" t="s">
        <v>499</v>
      </c>
      <c r="G276" s="15">
        <v>206784.76680000001</v>
      </c>
    </row>
    <row r="277" spans="1:7" x14ac:dyDescent="0.25">
      <c r="A277" t="s">
        <v>605</v>
      </c>
      <c r="B277" s="12" t="s">
        <v>667</v>
      </c>
      <c r="D277" s="12"/>
      <c r="E277" s="12"/>
      <c r="F277" s="15" t="s">
        <v>748</v>
      </c>
      <c r="G277" s="15">
        <v>144731.64000000001</v>
      </c>
    </row>
    <row r="278" spans="1:7" x14ac:dyDescent="0.25">
      <c r="A278" t="s">
        <v>605</v>
      </c>
      <c r="B278" s="12" t="s">
        <v>669</v>
      </c>
      <c r="C278" s="12" t="s">
        <v>647</v>
      </c>
      <c r="D278" s="12" t="s">
        <v>152</v>
      </c>
      <c r="E278" s="12"/>
      <c r="F278" s="15" t="s">
        <v>734</v>
      </c>
      <c r="G278" s="15">
        <v>152066.76639999999</v>
      </c>
    </row>
    <row r="279" spans="1:7" x14ac:dyDescent="0.25">
      <c r="A279" t="s">
        <v>605</v>
      </c>
      <c r="B279" s="12" t="s">
        <v>670</v>
      </c>
      <c r="C279" s="12" t="s">
        <v>497</v>
      </c>
      <c r="D279" s="12" t="s">
        <v>516</v>
      </c>
      <c r="E279" s="12"/>
      <c r="F279" s="15" t="s">
        <v>499</v>
      </c>
      <c r="G279" s="15">
        <v>148204.60439999998</v>
      </c>
    </row>
    <row r="280" spans="1:7" x14ac:dyDescent="0.25">
      <c r="A280" t="s">
        <v>606</v>
      </c>
      <c r="B280" s="12" t="s">
        <v>671</v>
      </c>
      <c r="C280" s="12" t="s">
        <v>554</v>
      </c>
      <c r="D280" s="12" t="s">
        <v>154</v>
      </c>
      <c r="E280" s="12"/>
      <c r="F280" s="15" t="s">
        <v>748</v>
      </c>
      <c r="G280" s="15">
        <v>171965.65</v>
      </c>
    </row>
    <row r="281" spans="1:7" x14ac:dyDescent="0.25">
      <c r="A281" t="s">
        <v>606</v>
      </c>
      <c r="B281" s="12" t="s">
        <v>723</v>
      </c>
      <c r="C281" s="12" t="s">
        <v>647</v>
      </c>
      <c r="D281" s="12" t="s">
        <v>152</v>
      </c>
      <c r="E281" s="12"/>
      <c r="F281" s="15" t="s">
        <v>734</v>
      </c>
      <c r="G281" s="15">
        <v>179560.92399999997</v>
      </c>
    </row>
    <row r="282" spans="1:7" x14ac:dyDescent="0.25">
      <c r="A282" t="s">
        <v>606</v>
      </c>
      <c r="B282" s="12" t="s">
        <v>670</v>
      </c>
      <c r="C282" s="12" t="s">
        <v>497</v>
      </c>
      <c r="D282" s="12" t="s">
        <v>516</v>
      </c>
      <c r="E282" s="12"/>
      <c r="F282" s="15" t="s">
        <v>499</v>
      </c>
      <c r="G282" s="15">
        <v>175005.4068</v>
      </c>
    </row>
    <row r="283" spans="1:7" x14ac:dyDescent="0.25">
      <c r="A283" t="s">
        <v>607</v>
      </c>
      <c r="D283" s="12"/>
      <c r="E283" s="12" t="s">
        <v>639</v>
      </c>
      <c r="F283" s="15"/>
      <c r="G283" s="15">
        <v>1048788.3400000001</v>
      </c>
    </row>
    <row r="284" spans="1:7" x14ac:dyDescent="0.25">
      <c r="A284" t="s">
        <v>607</v>
      </c>
      <c r="B284" s="12" t="s">
        <v>454</v>
      </c>
      <c r="C284" s="12" t="s">
        <v>455</v>
      </c>
      <c r="D284" s="12" t="s">
        <v>155</v>
      </c>
      <c r="E284" s="12"/>
      <c r="F284" s="15"/>
      <c r="G284" s="15">
        <v>1094494.77</v>
      </c>
    </row>
    <row r="285" spans="1:7" x14ac:dyDescent="0.25">
      <c r="A285" t="s">
        <v>607</v>
      </c>
      <c r="B285" s="12" t="s">
        <v>160</v>
      </c>
      <c r="C285" s="12" t="s">
        <v>161</v>
      </c>
      <c r="D285" s="12" t="s">
        <v>162</v>
      </c>
      <c r="E285" s="12"/>
      <c r="F285" s="15"/>
      <c r="G285" s="15">
        <v>1090867.1599999999</v>
      </c>
    </row>
    <row r="286" spans="1:7" x14ac:dyDescent="0.25">
      <c r="A286" t="s">
        <v>608</v>
      </c>
      <c r="B286" s="12" t="s">
        <v>648</v>
      </c>
      <c r="C286" s="12" t="s">
        <v>650</v>
      </c>
      <c r="D286" s="12" t="s">
        <v>442</v>
      </c>
      <c r="E286" s="12"/>
      <c r="F286" s="15" t="s">
        <v>736</v>
      </c>
      <c r="G286" s="15">
        <v>211757.32</v>
      </c>
    </row>
    <row r="287" spans="1:7" x14ac:dyDescent="0.25">
      <c r="A287" t="s">
        <v>608</v>
      </c>
      <c r="B287" s="12" t="s">
        <v>718</v>
      </c>
      <c r="C287" s="12" t="s">
        <v>441</v>
      </c>
      <c r="D287" s="12" t="s">
        <v>442</v>
      </c>
      <c r="E287" s="12"/>
      <c r="F287" s="15" t="s">
        <v>738</v>
      </c>
      <c r="G287" s="15">
        <v>219464.33</v>
      </c>
    </row>
    <row r="288" spans="1:7" x14ac:dyDescent="0.25">
      <c r="A288" t="s">
        <v>608</v>
      </c>
      <c r="B288" s="12"/>
      <c r="C288" s="12"/>
      <c r="D288" s="12"/>
      <c r="E288" s="12" t="s">
        <v>645</v>
      </c>
      <c r="F288" s="15" t="s">
        <v>737</v>
      </c>
      <c r="G288" s="15">
        <v>220515.9</v>
      </c>
    </row>
    <row r="289" spans="1:7" x14ac:dyDescent="0.25">
      <c r="A289" t="s">
        <v>609</v>
      </c>
      <c r="B289" s="12" t="s">
        <v>160</v>
      </c>
      <c r="C289" t="s">
        <v>161</v>
      </c>
      <c r="D289" s="12" t="s">
        <v>162</v>
      </c>
      <c r="E289" s="12"/>
      <c r="F289" s="15" t="s">
        <v>548</v>
      </c>
      <c r="G289" s="15">
        <v>248753.59</v>
      </c>
    </row>
    <row r="290" spans="1:7" x14ac:dyDescent="0.25">
      <c r="A290" t="s">
        <v>609</v>
      </c>
      <c r="B290" s="12" t="s">
        <v>680</v>
      </c>
      <c r="C290" s="12" t="s">
        <v>195</v>
      </c>
      <c r="D290" s="12" t="s">
        <v>674</v>
      </c>
      <c r="E290" s="12"/>
      <c r="F290" s="15" t="s">
        <v>453</v>
      </c>
      <c r="G290" s="15">
        <v>259731.8</v>
      </c>
    </row>
    <row r="291" spans="1:7" x14ac:dyDescent="0.25">
      <c r="A291" t="s">
        <v>609</v>
      </c>
      <c r="B291" s="12" t="s">
        <v>448</v>
      </c>
      <c r="C291" s="12" t="s">
        <v>726</v>
      </c>
      <c r="D291" s="12" t="s">
        <v>151</v>
      </c>
      <c r="E291" s="12"/>
      <c r="F291" s="15" t="s">
        <v>449</v>
      </c>
      <c r="G291" s="15">
        <v>253608.06</v>
      </c>
    </row>
    <row r="292" spans="1:7" x14ac:dyDescent="0.25">
      <c r="A292" t="s">
        <v>610</v>
      </c>
      <c r="B292" s="12" t="s">
        <v>462</v>
      </c>
      <c r="C292" s="12" t="s">
        <v>715</v>
      </c>
      <c r="D292" s="12" t="s">
        <v>464</v>
      </c>
      <c r="E292" s="12"/>
      <c r="F292" s="15" t="s">
        <v>764</v>
      </c>
      <c r="G292" s="15">
        <v>574903.93000000005</v>
      </c>
    </row>
    <row r="293" spans="1:7" x14ac:dyDescent="0.25">
      <c r="A293" t="s">
        <v>610</v>
      </c>
      <c r="B293" s="12" t="s">
        <v>727</v>
      </c>
      <c r="C293" s="12" t="s">
        <v>471</v>
      </c>
      <c r="D293" s="12" t="s">
        <v>472</v>
      </c>
      <c r="E293" s="12"/>
      <c r="F293" s="15" t="s">
        <v>473</v>
      </c>
      <c r="G293" s="15">
        <v>608631.51</v>
      </c>
    </row>
    <row r="294" spans="1:7" x14ac:dyDescent="0.25">
      <c r="A294" t="s">
        <v>610</v>
      </c>
      <c r="B294" s="12" t="s">
        <v>160</v>
      </c>
      <c r="C294" s="12" t="s">
        <v>161</v>
      </c>
      <c r="D294" s="12" t="s">
        <v>162</v>
      </c>
      <c r="E294" s="12"/>
      <c r="F294" s="15" t="s">
        <v>200</v>
      </c>
      <c r="G294" s="15">
        <v>592638.39</v>
      </c>
    </row>
    <row r="295" spans="1:7" x14ac:dyDescent="0.25">
      <c r="A295" t="s">
        <v>611</v>
      </c>
      <c r="B295" s="12" t="s">
        <v>448</v>
      </c>
      <c r="C295" s="12" t="s">
        <v>150</v>
      </c>
      <c r="D295" s="12" t="s">
        <v>151</v>
      </c>
      <c r="E295" s="12"/>
      <c r="F295" s="15" t="s">
        <v>201</v>
      </c>
      <c r="G295" s="15">
        <v>421902.61</v>
      </c>
    </row>
    <row r="296" spans="1:7" x14ac:dyDescent="0.25">
      <c r="A296" t="s">
        <v>611</v>
      </c>
      <c r="B296" s="12" t="s">
        <v>728</v>
      </c>
      <c r="C296" s="12" t="s">
        <v>655</v>
      </c>
      <c r="D296" s="12" t="s">
        <v>658</v>
      </c>
      <c r="E296" s="12"/>
      <c r="F296" s="15" t="s">
        <v>743</v>
      </c>
      <c r="G296" s="15">
        <v>444102.69</v>
      </c>
    </row>
    <row r="297" spans="1:7" x14ac:dyDescent="0.25">
      <c r="A297" t="s">
        <v>611</v>
      </c>
      <c r="B297" s="12" t="s">
        <v>160</v>
      </c>
      <c r="C297" s="12" t="s">
        <v>161</v>
      </c>
      <c r="D297" s="12" t="s">
        <v>162</v>
      </c>
      <c r="E297" s="12"/>
      <c r="F297" s="15" t="s">
        <v>200</v>
      </c>
      <c r="G297" s="15">
        <v>438642.49</v>
      </c>
    </row>
    <row r="298" spans="1:7" x14ac:dyDescent="0.25">
      <c r="A298" t="s">
        <v>612</v>
      </c>
      <c r="B298" s="12" t="s">
        <v>448</v>
      </c>
      <c r="C298" s="12" t="s">
        <v>150</v>
      </c>
      <c r="D298" s="12" t="s">
        <v>151</v>
      </c>
      <c r="E298" s="12"/>
      <c r="F298" s="15" t="s">
        <v>201</v>
      </c>
      <c r="G298" s="15">
        <v>1289849.99</v>
      </c>
    </row>
    <row r="299" spans="1:7" x14ac:dyDescent="0.25">
      <c r="A299" t="s">
        <v>612</v>
      </c>
      <c r="B299" s="12" t="s">
        <v>454</v>
      </c>
      <c r="C299" s="12" t="s">
        <v>455</v>
      </c>
      <c r="D299" s="12" t="s">
        <v>155</v>
      </c>
      <c r="E299" s="12"/>
      <c r="F299" s="15" t="s">
        <v>199</v>
      </c>
      <c r="G299" s="15">
        <v>1122520.3999999999</v>
      </c>
    </row>
    <row r="300" spans="1:7" x14ac:dyDescent="0.25">
      <c r="A300" t="s">
        <v>612</v>
      </c>
      <c r="B300" s="12" t="s">
        <v>721</v>
      </c>
      <c r="C300" s="12" t="s">
        <v>655</v>
      </c>
      <c r="D300" s="12" t="s">
        <v>658</v>
      </c>
      <c r="E300" s="12"/>
      <c r="F300" s="15" t="s">
        <v>743</v>
      </c>
      <c r="G300" s="15">
        <v>1329110.7</v>
      </c>
    </row>
    <row r="301" spans="1:7" x14ac:dyDescent="0.25">
      <c r="A301" t="s">
        <v>613</v>
      </c>
      <c r="B301" s="12" t="s">
        <v>701</v>
      </c>
      <c r="C301" s="12" t="s">
        <v>729</v>
      </c>
      <c r="D301" s="12" t="s">
        <v>722</v>
      </c>
      <c r="E301" s="12"/>
      <c r="F301" s="15" t="s">
        <v>758</v>
      </c>
      <c r="G301" s="15">
        <v>563965.98</v>
      </c>
    </row>
    <row r="302" spans="1:7" x14ac:dyDescent="0.25">
      <c r="A302" t="s">
        <v>613</v>
      </c>
      <c r="B302" s="12"/>
      <c r="D302" s="12"/>
      <c r="E302" s="12" t="s">
        <v>526</v>
      </c>
      <c r="F302" s="15" t="s">
        <v>527</v>
      </c>
      <c r="G302" s="15">
        <v>570049.01</v>
      </c>
    </row>
    <row r="303" spans="1:7" x14ac:dyDescent="0.25">
      <c r="A303" t="s">
        <v>613</v>
      </c>
      <c r="B303" s="12" t="s">
        <v>730</v>
      </c>
      <c r="C303" s="12" t="s">
        <v>731</v>
      </c>
      <c r="D303" s="12"/>
      <c r="E303" s="12"/>
      <c r="F303" s="15" t="s">
        <v>759</v>
      </c>
      <c r="G303" s="15">
        <v>568421.12</v>
      </c>
    </row>
    <row r="304" spans="1:7" x14ac:dyDescent="0.25">
      <c r="A304" t="s">
        <v>614</v>
      </c>
      <c r="B304" s="12" t="s">
        <v>508</v>
      </c>
      <c r="C304" s="12" t="s">
        <v>509</v>
      </c>
      <c r="D304" s="12" t="s">
        <v>510</v>
      </c>
      <c r="E304" s="12"/>
      <c r="F304" s="15" t="s">
        <v>741</v>
      </c>
      <c r="G304" s="15">
        <v>657966.09</v>
      </c>
    </row>
    <row r="305" spans="1:7" x14ac:dyDescent="0.25">
      <c r="A305" t="s">
        <v>614</v>
      </c>
      <c r="C305" s="12"/>
      <c r="D305" s="12"/>
      <c r="E305" s="12" t="s">
        <v>501</v>
      </c>
      <c r="F305" s="15" t="s">
        <v>767</v>
      </c>
      <c r="G305" s="15">
        <v>664995.23</v>
      </c>
    </row>
    <row r="306" spans="1:7" x14ac:dyDescent="0.25">
      <c r="A306" t="s">
        <v>614</v>
      </c>
      <c r="B306" s="12"/>
      <c r="C306" s="12"/>
      <c r="D306" s="12"/>
      <c r="E306" s="12" t="s">
        <v>475</v>
      </c>
      <c r="F306" s="15" t="s">
        <v>757</v>
      </c>
      <c r="G306" s="15">
        <v>660886.56000000006</v>
      </c>
    </row>
    <row r="307" spans="1:7" x14ac:dyDescent="0.25">
      <c r="A307" t="s">
        <v>632</v>
      </c>
      <c r="B307" s="12" t="s">
        <v>640</v>
      </c>
      <c r="C307" t="s">
        <v>161</v>
      </c>
      <c r="D307" s="12" t="s">
        <v>162</v>
      </c>
      <c r="E307" s="12"/>
      <c r="F307" s="15" t="s">
        <v>200</v>
      </c>
      <c r="G307" s="15">
        <v>899580</v>
      </c>
    </row>
    <row r="308" spans="1:7" x14ac:dyDescent="0.25">
      <c r="A308" t="s">
        <v>632</v>
      </c>
      <c r="B308" s="12" t="s">
        <v>454</v>
      </c>
      <c r="C308" s="12" t="s">
        <v>455</v>
      </c>
      <c r="D308" s="12" t="s">
        <v>155</v>
      </c>
      <c r="E308" s="12"/>
      <c r="F308" s="15" t="s">
        <v>199</v>
      </c>
      <c r="G308" s="15">
        <v>955877.46</v>
      </c>
    </row>
    <row r="309" spans="1:7" x14ac:dyDescent="0.25">
      <c r="A309" t="s">
        <v>632</v>
      </c>
      <c r="B309" s="12" t="s">
        <v>448</v>
      </c>
      <c r="C309" s="12" t="s">
        <v>150</v>
      </c>
      <c r="D309" s="12" t="s">
        <v>151</v>
      </c>
      <c r="E309" s="12"/>
      <c r="F309" s="15" t="s">
        <v>449</v>
      </c>
      <c r="G309" s="15">
        <v>991197.96</v>
      </c>
    </row>
    <row r="310" spans="1:7" x14ac:dyDescent="0.25">
      <c r="A310" t="s">
        <v>633</v>
      </c>
      <c r="B310" s="12" t="s">
        <v>732</v>
      </c>
      <c r="C310" s="12" t="s">
        <v>725</v>
      </c>
      <c r="D310" s="12" t="s">
        <v>656</v>
      </c>
      <c r="E310" s="12"/>
      <c r="F310" s="15" t="s">
        <v>768</v>
      </c>
      <c r="G310" s="15">
        <v>699459.76</v>
      </c>
    </row>
    <row r="311" spans="1:7" x14ac:dyDescent="0.25">
      <c r="A311" t="s">
        <v>633</v>
      </c>
      <c r="B311" s="12"/>
      <c r="C311" s="12"/>
      <c r="D311" s="12" t="s">
        <v>641</v>
      </c>
      <c r="E311" s="12"/>
      <c r="F311" s="15" t="s">
        <v>739</v>
      </c>
      <c r="G311" s="15">
        <v>719838.78</v>
      </c>
    </row>
    <row r="312" spans="1:7" x14ac:dyDescent="0.25">
      <c r="A312" t="s">
        <v>633</v>
      </c>
      <c r="B312" s="12" t="s">
        <v>638</v>
      </c>
      <c r="C312" s="12"/>
      <c r="D312" s="12"/>
      <c r="E312" s="12"/>
      <c r="F312" s="15" t="s">
        <v>738</v>
      </c>
      <c r="G312" s="15">
        <v>732567.1</v>
      </c>
    </row>
    <row r="313" spans="1:7" x14ac:dyDescent="0.25">
      <c r="A313" t="s">
        <v>634</v>
      </c>
      <c r="B313" s="12" t="s">
        <v>651</v>
      </c>
      <c r="C313" s="12" t="s">
        <v>152</v>
      </c>
      <c r="D313" s="12" t="s">
        <v>653</v>
      </c>
      <c r="E313" s="12"/>
      <c r="F313" s="15" t="s">
        <v>744</v>
      </c>
      <c r="G313" s="15">
        <v>1210000</v>
      </c>
    </row>
    <row r="314" spans="1:7" x14ac:dyDescent="0.25">
      <c r="A314" t="s">
        <v>634</v>
      </c>
      <c r="B314" s="12"/>
      <c r="C314" s="12"/>
      <c r="E314" s="12" t="s">
        <v>550</v>
      </c>
      <c r="F314" s="15" t="s">
        <v>735</v>
      </c>
      <c r="G314" s="15">
        <v>1235000</v>
      </c>
    </row>
    <row r="315" spans="1:7" x14ac:dyDescent="0.25">
      <c r="A315" s="17" t="s">
        <v>634</v>
      </c>
      <c r="B315" s="12" t="s">
        <v>533</v>
      </c>
      <c r="C315" t="s">
        <v>534</v>
      </c>
      <c r="D315" s="12" t="s">
        <v>733</v>
      </c>
      <c r="F315" s="15" t="s">
        <v>740</v>
      </c>
      <c r="G315" s="15">
        <v>1242151</v>
      </c>
    </row>
    <row r="316" spans="1:7" x14ac:dyDescent="0.25">
      <c r="F316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3" workbookViewId="0">
      <selection activeCell="D108" sqref="D10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18" customFormat="1" x14ac:dyDescent="0.25">
      <c r="A4" s="26"/>
      <c r="B4" s="26"/>
      <c r="C4" s="26"/>
      <c r="D4" s="26"/>
      <c r="E4" s="26"/>
    </row>
    <row r="5" spans="1:5" x14ac:dyDescent="0.25">
      <c r="A5" s="4" t="s">
        <v>437</v>
      </c>
      <c r="B5" s="12" t="s">
        <v>982</v>
      </c>
      <c r="C5" s="3" t="s">
        <v>193</v>
      </c>
      <c r="D5" s="3" t="s">
        <v>194</v>
      </c>
      <c r="E5" t="s">
        <v>140</v>
      </c>
    </row>
    <row r="6" spans="1:5" x14ac:dyDescent="0.25">
      <c r="A6" s="10" t="s">
        <v>447</v>
      </c>
      <c r="B6" s="12" t="s">
        <v>983</v>
      </c>
      <c r="C6" s="18" t="s">
        <v>193</v>
      </c>
      <c r="D6" s="18" t="s">
        <v>194</v>
      </c>
      <c r="E6" s="18" t="s">
        <v>140</v>
      </c>
    </row>
    <row r="7" spans="1:5" x14ac:dyDescent="0.25">
      <c r="A7" s="18" t="s">
        <v>458</v>
      </c>
      <c r="B7" s="4" t="s">
        <v>984</v>
      </c>
      <c r="C7" s="18" t="s">
        <v>193</v>
      </c>
      <c r="D7" s="18" t="s">
        <v>194</v>
      </c>
      <c r="E7" s="18" t="s">
        <v>140</v>
      </c>
    </row>
    <row r="8" spans="1:5" x14ac:dyDescent="0.25">
      <c r="A8" s="18" t="s">
        <v>461</v>
      </c>
      <c r="B8" s="7" t="s">
        <v>984</v>
      </c>
      <c r="C8" s="18" t="s">
        <v>193</v>
      </c>
      <c r="D8" s="18" t="s">
        <v>194</v>
      </c>
      <c r="E8" s="18" t="s">
        <v>140</v>
      </c>
    </row>
    <row r="9" spans="1:5" x14ac:dyDescent="0.25">
      <c r="A9" s="18" t="s">
        <v>474</v>
      </c>
      <c r="B9" s="6" t="s">
        <v>984</v>
      </c>
      <c r="C9" s="18" t="s">
        <v>193</v>
      </c>
      <c r="D9" s="18" t="s">
        <v>194</v>
      </c>
      <c r="E9" s="18" t="s">
        <v>140</v>
      </c>
    </row>
    <row r="10" spans="1:5" x14ac:dyDescent="0.25">
      <c r="A10" s="18" t="s">
        <v>483</v>
      </c>
      <c r="B10" s="6" t="s">
        <v>985</v>
      </c>
      <c r="C10" s="18" t="s">
        <v>193</v>
      </c>
      <c r="D10" s="18" t="s">
        <v>194</v>
      </c>
      <c r="E10" s="18" t="s">
        <v>140</v>
      </c>
    </row>
    <row r="11" spans="1:5" x14ac:dyDescent="0.25">
      <c r="A11" s="18" t="s">
        <v>489</v>
      </c>
      <c r="B11" s="5" t="s">
        <v>984</v>
      </c>
      <c r="C11" s="18" t="s">
        <v>193</v>
      </c>
      <c r="D11" s="18" t="s">
        <v>194</v>
      </c>
      <c r="E11" s="18" t="s">
        <v>140</v>
      </c>
    </row>
    <row r="12" spans="1:5" x14ac:dyDescent="0.25">
      <c r="A12" s="18" t="s">
        <v>490</v>
      </c>
      <c r="B12" s="4" t="s">
        <v>985</v>
      </c>
      <c r="C12" s="18" t="s">
        <v>193</v>
      </c>
      <c r="D12" s="18" t="s">
        <v>194</v>
      </c>
      <c r="E12" s="18" t="s">
        <v>140</v>
      </c>
    </row>
    <row r="13" spans="1:5" x14ac:dyDescent="0.25">
      <c r="A13" s="18" t="s">
        <v>500</v>
      </c>
      <c r="B13" s="4" t="s">
        <v>984</v>
      </c>
      <c r="C13" s="18" t="s">
        <v>193</v>
      </c>
      <c r="D13" s="18" t="s">
        <v>194</v>
      </c>
      <c r="E13" s="18" t="s">
        <v>140</v>
      </c>
    </row>
    <row r="14" spans="1:5" x14ac:dyDescent="0.25">
      <c r="A14" s="18" t="s">
        <v>503</v>
      </c>
      <c r="B14" s="5" t="s">
        <v>984</v>
      </c>
      <c r="C14" s="18" t="s">
        <v>193</v>
      </c>
      <c r="D14" s="18" t="s">
        <v>194</v>
      </c>
      <c r="E14" s="18" t="s">
        <v>140</v>
      </c>
    </row>
    <row r="15" spans="1:5" x14ac:dyDescent="0.25">
      <c r="A15" s="18" t="s">
        <v>512</v>
      </c>
      <c r="B15" s="4" t="s">
        <v>982</v>
      </c>
      <c r="C15" s="18" t="s">
        <v>193</v>
      </c>
      <c r="D15" s="18" t="s">
        <v>194</v>
      </c>
      <c r="E15" s="18" t="s">
        <v>140</v>
      </c>
    </row>
    <row r="16" spans="1:5" x14ac:dyDescent="0.25">
      <c r="A16" s="18" t="s">
        <v>517</v>
      </c>
      <c r="B16" s="4" t="s">
        <v>982</v>
      </c>
      <c r="C16" s="18" t="s">
        <v>193</v>
      </c>
      <c r="D16" s="18" t="s">
        <v>194</v>
      </c>
      <c r="E16" s="18" t="s">
        <v>140</v>
      </c>
    </row>
    <row r="17" spans="1:5" x14ac:dyDescent="0.25">
      <c r="A17" s="18" t="s">
        <v>522</v>
      </c>
      <c r="B17" s="5" t="s">
        <v>985</v>
      </c>
      <c r="C17" s="18" t="s">
        <v>193</v>
      </c>
      <c r="D17" s="18" t="s">
        <v>194</v>
      </c>
      <c r="E17" s="18" t="s">
        <v>140</v>
      </c>
    </row>
    <row r="18" spans="1:5" x14ac:dyDescent="0.25">
      <c r="A18" s="18" t="s">
        <v>525</v>
      </c>
      <c r="B18" s="5" t="s">
        <v>982</v>
      </c>
      <c r="C18" s="18" t="s">
        <v>193</v>
      </c>
      <c r="D18" s="18" t="s">
        <v>194</v>
      </c>
      <c r="E18" s="18" t="s">
        <v>140</v>
      </c>
    </row>
    <row r="19" spans="1:5" x14ac:dyDescent="0.25">
      <c r="A19" s="18" t="s">
        <v>532</v>
      </c>
      <c r="B19" s="4" t="s">
        <v>982</v>
      </c>
      <c r="C19" s="18" t="s">
        <v>193</v>
      </c>
      <c r="D19" s="18" t="s">
        <v>194</v>
      </c>
      <c r="E19" s="18" t="s">
        <v>140</v>
      </c>
    </row>
    <row r="20" spans="1:5" x14ac:dyDescent="0.25">
      <c r="A20" s="18" t="s">
        <v>537</v>
      </c>
      <c r="B20" s="4" t="s">
        <v>982</v>
      </c>
      <c r="C20" s="18" t="s">
        <v>193</v>
      </c>
      <c r="D20" s="18" t="s">
        <v>194</v>
      </c>
      <c r="E20" s="18" t="s">
        <v>140</v>
      </c>
    </row>
    <row r="21" spans="1:5" x14ac:dyDescent="0.25">
      <c r="A21" s="18" t="s">
        <v>538</v>
      </c>
      <c r="B21" s="5" t="s">
        <v>982</v>
      </c>
      <c r="C21" s="18" t="s">
        <v>193</v>
      </c>
      <c r="D21" s="18" t="s">
        <v>194</v>
      </c>
      <c r="E21" s="18" t="s">
        <v>140</v>
      </c>
    </row>
    <row r="22" spans="1:5" x14ac:dyDescent="0.25">
      <c r="A22" s="18" t="s">
        <v>539</v>
      </c>
      <c r="B22" s="5" t="s">
        <v>982</v>
      </c>
      <c r="C22" s="18" t="s">
        <v>193</v>
      </c>
      <c r="D22" s="18" t="s">
        <v>194</v>
      </c>
      <c r="E22" s="18" t="s">
        <v>140</v>
      </c>
    </row>
    <row r="23" spans="1:5" x14ac:dyDescent="0.25">
      <c r="A23" s="18" t="s">
        <v>540</v>
      </c>
      <c r="B23" s="5" t="s">
        <v>985</v>
      </c>
      <c r="C23" s="18" t="s">
        <v>193</v>
      </c>
      <c r="D23" s="18" t="s">
        <v>194</v>
      </c>
      <c r="E23" s="18" t="s">
        <v>140</v>
      </c>
    </row>
    <row r="24" spans="1:5" x14ac:dyDescent="0.25">
      <c r="A24" s="18" t="s">
        <v>541</v>
      </c>
      <c r="B24" s="13" t="s">
        <v>982</v>
      </c>
      <c r="C24" s="18" t="s">
        <v>193</v>
      </c>
      <c r="D24" s="18" t="s">
        <v>194</v>
      </c>
      <c r="E24" s="18" t="s">
        <v>140</v>
      </c>
    </row>
    <row r="25" spans="1:5" x14ac:dyDescent="0.25">
      <c r="A25" s="18" t="s">
        <v>545</v>
      </c>
      <c r="B25" s="13" t="s">
        <v>982</v>
      </c>
      <c r="C25" s="18" t="s">
        <v>193</v>
      </c>
      <c r="D25" s="18" t="s">
        <v>194</v>
      </c>
      <c r="E25" s="18" t="s">
        <v>140</v>
      </c>
    </row>
    <row r="26" spans="1:5" x14ac:dyDescent="0.25">
      <c r="A26" s="18" t="s">
        <v>547</v>
      </c>
      <c r="B26" s="13" t="s">
        <v>982</v>
      </c>
      <c r="C26" s="18" t="s">
        <v>193</v>
      </c>
      <c r="D26" s="18" t="s">
        <v>194</v>
      </c>
      <c r="E26" s="18" t="s">
        <v>140</v>
      </c>
    </row>
    <row r="27" spans="1:5" x14ac:dyDescent="0.25">
      <c r="A27" s="18" t="s">
        <v>549</v>
      </c>
      <c r="B27" s="13" t="s">
        <v>986</v>
      </c>
      <c r="C27" s="18" t="s">
        <v>193</v>
      </c>
      <c r="D27" s="18" t="s">
        <v>194</v>
      </c>
      <c r="E27" s="18" t="s">
        <v>140</v>
      </c>
    </row>
    <row r="28" spans="1:5" x14ac:dyDescent="0.25">
      <c r="A28" s="18" t="s">
        <v>551</v>
      </c>
      <c r="B28" s="13" t="s">
        <v>985</v>
      </c>
      <c r="C28" s="18" t="s">
        <v>193</v>
      </c>
      <c r="D28" s="18" t="s">
        <v>194</v>
      </c>
      <c r="E28" s="18" t="s">
        <v>140</v>
      </c>
    </row>
    <row r="29" spans="1:5" x14ac:dyDescent="0.25">
      <c r="A29" s="10" t="s">
        <v>557</v>
      </c>
      <c r="B29" s="13" t="s">
        <v>982</v>
      </c>
      <c r="C29" s="18" t="s">
        <v>193</v>
      </c>
      <c r="D29" s="18" t="s">
        <v>194</v>
      </c>
      <c r="E29" s="18" t="s">
        <v>140</v>
      </c>
    </row>
    <row r="30" spans="1:5" x14ac:dyDescent="0.25">
      <c r="A30" s="10" t="s">
        <v>558</v>
      </c>
      <c r="B30" s="4" t="s">
        <v>985</v>
      </c>
      <c r="C30" s="18" t="s">
        <v>193</v>
      </c>
      <c r="D30" s="18" t="s">
        <v>194</v>
      </c>
      <c r="E30" s="18" t="s">
        <v>140</v>
      </c>
    </row>
    <row r="31" spans="1:5" x14ac:dyDescent="0.25">
      <c r="A31" s="10" t="s">
        <v>559</v>
      </c>
      <c r="B31" s="6" t="s">
        <v>985</v>
      </c>
      <c r="C31" s="18" t="s">
        <v>193</v>
      </c>
      <c r="D31" s="18" t="s">
        <v>194</v>
      </c>
      <c r="E31" s="18" t="s">
        <v>140</v>
      </c>
    </row>
    <row r="32" spans="1:5" x14ac:dyDescent="0.25">
      <c r="A32" s="10" t="s">
        <v>560</v>
      </c>
      <c r="B32" s="4" t="s">
        <v>986</v>
      </c>
      <c r="C32" s="18" t="s">
        <v>193</v>
      </c>
      <c r="D32" s="18" t="s">
        <v>194</v>
      </c>
      <c r="E32" s="18" t="s">
        <v>140</v>
      </c>
    </row>
    <row r="33" spans="1:5" x14ac:dyDescent="0.25">
      <c r="A33" s="10" t="s">
        <v>561</v>
      </c>
      <c r="B33" s="14" t="s">
        <v>984</v>
      </c>
      <c r="C33" s="18" t="s">
        <v>193</v>
      </c>
      <c r="D33" s="18" t="s">
        <v>194</v>
      </c>
      <c r="E33" s="18" t="s">
        <v>140</v>
      </c>
    </row>
    <row r="34" spans="1:5" x14ac:dyDescent="0.25">
      <c r="A34" s="10" t="s">
        <v>562</v>
      </c>
      <c r="B34" s="14" t="s">
        <v>985</v>
      </c>
      <c r="C34" s="18" t="s">
        <v>193</v>
      </c>
      <c r="D34" s="18" t="s">
        <v>194</v>
      </c>
      <c r="E34" s="18" t="s">
        <v>140</v>
      </c>
    </row>
    <row r="35" spans="1:5" x14ac:dyDescent="0.25">
      <c r="A35" s="10" t="s">
        <v>563</v>
      </c>
      <c r="B35" s="14" t="s">
        <v>986</v>
      </c>
      <c r="C35" s="18" t="s">
        <v>193</v>
      </c>
      <c r="D35" s="18" t="s">
        <v>194</v>
      </c>
      <c r="E35" s="18" t="s">
        <v>140</v>
      </c>
    </row>
    <row r="36" spans="1:5" x14ac:dyDescent="0.25">
      <c r="A36" s="10" t="s">
        <v>615</v>
      </c>
      <c r="B36" s="14" t="s">
        <v>986</v>
      </c>
      <c r="C36" s="18" t="s">
        <v>193</v>
      </c>
      <c r="D36" s="18" t="s">
        <v>194</v>
      </c>
      <c r="E36" s="18" t="s">
        <v>140</v>
      </c>
    </row>
    <row r="37" spans="1:5" x14ac:dyDescent="0.25">
      <c r="A37" s="10" t="s">
        <v>564</v>
      </c>
      <c r="B37" s="14" t="s">
        <v>984</v>
      </c>
      <c r="C37" s="18" t="s">
        <v>193</v>
      </c>
      <c r="D37" s="18" t="s">
        <v>194</v>
      </c>
      <c r="E37" s="18" t="s">
        <v>140</v>
      </c>
    </row>
    <row r="38" spans="1:5" x14ac:dyDescent="0.25">
      <c r="A38" s="10" t="s">
        <v>565</v>
      </c>
      <c r="B38" s="14" t="s">
        <v>986</v>
      </c>
      <c r="C38" s="18" t="s">
        <v>193</v>
      </c>
      <c r="D38" s="18" t="s">
        <v>194</v>
      </c>
      <c r="E38" s="18" t="s">
        <v>140</v>
      </c>
    </row>
    <row r="39" spans="1:5" x14ac:dyDescent="0.25">
      <c r="A39" s="8" t="s">
        <v>617</v>
      </c>
      <c r="B39" s="14" t="s">
        <v>987</v>
      </c>
      <c r="C39" s="18" t="s">
        <v>193</v>
      </c>
      <c r="D39" s="18" t="s">
        <v>194</v>
      </c>
      <c r="E39" s="18" t="s">
        <v>140</v>
      </c>
    </row>
    <row r="40" spans="1:5" x14ac:dyDescent="0.25">
      <c r="A40" s="8" t="s">
        <v>616</v>
      </c>
      <c r="B40" s="14" t="s">
        <v>987</v>
      </c>
      <c r="C40" s="18" t="s">
        <v>193</v>
      </c>
      <c r="D40" s="18" t="s">
        <v>194</v>
      </c>
      <c r="E40" s="18" t="s">
        <v>140</v>
      </c>
    </row>
    <row r="41" spans="1:5" x14ac:dyDescent="0.25">
      <c r="A41" s="8" t="s">
        <v>566</v>
      </c>
      <c r="B41" s="14" t="s">
        <v>986</v>
      </c>
      <c r="C41" s="18" t="s">
        <v>193</v>
      </c>
      <c r="D41" s="18" t="s">
        <v>194</v>
      </c>
      <c r="E41" s="18" t="s">
        <v>140</v>
      </c>
    </row>
    <row r="42" spans="1:5" x14ac:dyDescent="0.25">
      <c r="A42" s="10" t="s">
        <v>618</v>
      </c>
      <c r="B42" s="14" t="s">
        <v>984</v>
      </c>
      <c r="C42" s="18" t="s">
        <v>193</v>
      </c>
      <c r="D42" s="18" t="s">
        <v>194</v>
      </c>
      <c r="E42" s="18" t="s">
        <v>140</v>
      </c>
    </row>
    <row r="43" spans="1:5" x14ac:dyDescent="0.25">
      <c r="A43" s="10" t="s">
        <v>619</v>
      </c>
      <c r="B43" s="14" t="s">
        <v>984</v>
      </c>
      <c r="C43" s="18" t="s">
        <v>193</v>
      </c>
      <c r="D43" s="18" t="s">
        <v>194</v>
      </c>
      <c r="E43" s="18" t="s">
        <v>140</v>
      </c>
    </row>
    <row r="44" spans="1:5" x14ac:dyDescent="0.25">
      <c r="A44" s="10" t="s">
        <v>567</v>
      </c>
      <c r="B44" s="14" t="s">
        <v>988</v>
      </c>
      <c r="C44" s="18" t="s">
        <v>193</v>
      </c>
      <c r="D44" s="18" t="s">
        <v>194</v>
      </c>
      <c r="E44" s="18" t="s">
        <v>140</v>
      </c>
    </row>
    <row r="45" spans="1:5" x14ac:dyDescent="0.25">
      <c r="A45" s="10" t="s">
        <v>620</v>
      </c>
      <c r="B45" s="14" t="s">
        <v>989</v>
      </c>
      <c r="C45" s="18" t="s">
        <v>193</v>
      </c>
      <c r="D45" s="18" t="s">
        <v>194</v>
      </c>
      <c r="E45" s="18" t="s">
        <v>140</v>
      </c>
    </row>
    <row r="46" spans="1:5" x14ac:dyDescent="0.25">
      <c r="A46" s="18" t="s">
        <v>621</v>
      </c>
      <c r="B46" s="14" t="s">
        <v>984</v>
      </c>
      <c r="C46" s="18" t="s">
        <v>193</v>
      </c>
      <c r="D46" s="18" t="s">
        <v>194</v>
      </c>
      <c r="E46" s="18" t="s">
        <v>140</v>
      </c>
    </row>
    <row r="47" spans="1:5" x14ac:dyDescent="0.25">
      <c r="A47" s="18" t="s">
        <v>622</v>
      </c>
      <c r="B47" s="14" t="s">
        <v>990</v>
      </c>
      <c r="C47" s="18" t="s">
        <v>193</v>
      </c>
      <c r="D47" s="18" t="s">
        <v>194</v>
      </c>
      <c r="E47" s="18" t="s">
        <v>140</v>
      </c>
    </row>
    <row r="48" spans="1:5" x14ac:dyDescent="0.25">
      <c r="A48" s="18" t="s">
        <v>568</v>
      </c>
      <c r="B48" s="14" t="s">
        <v>986</v>
      </c>
      <c r="C48" s="18" t="s">
        <v>193</v>
      </c>
      <c r="D48" s="18" t="s">
        <v>194</v>
      </c>
      <c r="E48" s="18" t="s">
        <v>140</v>
      </c>
    </row>
    <row r="49" spans="1:5" x14ac:dyDescent="0.25">
      <c r="A49" s="18" t="s">
        <v>623</v>
      </c>
      <c r="B49" s="14" t="s">
        <v>986</v>
      </c>
      <c r="C49" s="18" t="s">
        <v>193</v>
      </c>
      <c r="D49" s="18" t="s">
        <v>194</v>
      </c>
      <c r="E49" s="18" t="s">
        <v>140</v>
      </c>
    </row>
    <row r="50" spans="1:5" x14ac:dyDescent="0.25">
      <c r="A50" s="18" t="s">
        <v>624</v>
      </c>
      <c r="B50" s="14" t="s">
        <v>986</v>
      </c>
      <c r="C50" s="18" t="s">
        <v>193</v>
      </c>
      <c r="D50" s="18" t="s">
        <v>194</v>
      </c>
      <c r="E50" s="18" t="s">
        <v>140</v>
      </c>
    </row>
    <row r="51" spans="1:5" x14ac:dyDescent="0.25">
      <c r="A51" s="18" t="s">
        <v>625</v>
      </c>
      <c r="B51" s="14" t="s">
        <v>984</v>
      </c>
      <c r="C51" s="18" t="s">
        <v>193</v>
      </c>
      <c r="D51" s="18" t="s">
        <v>194</v>
      </c>
      <c r="E51" s="18" t="s">
        <v>140</v>
      </c>
    </row>
    <row r="52" spans="1:5" x14ac:dyDescent="0.25">
      <c r="A52" s="18" t="s">
        <v>626</v>
      </c>
      <c r="B52" s="14" t="s">
        <v>991</v>
      </c>
      <c r="C52" s="18" t="s">
        <v>193</v>
      </c>
      <c r="D52" s="18" t="s">
        <v>194</v>
      </c>
      <c r="E52" s="18" t="s">
        <v>140</v>
      </c>
    </row>
    <row r="53" spans="1:5" x14ac:dyDescent="0.25">
      <c r="A53" s="18" t="s">
        <v>627</v>
      </c>
      <c r="B53" t="s">
        <v>985</v>
      </c>
      <c r="C53" s="18" t="s">
        <v>193</v>
      </c>
      <c r="D53" s="18" t="s">
        <v>194</v>
      </c>
      <c r="E53" s="18" t="s">
        <v>140</v>
      </c>
    </row>
    <row r="54" spans="1:5" x14ac:dyDescent="0.25">
      <c r="A54" s="18" t="s">
        <v>569</v>
      </c>
      <c r="B54" t="s">
        <v>986</v>
      </c>
      <c r="C54" s="18" t="s">
        <v>193</v>
      </c>
      <c r="D54" s="18" t="s">
        <v>194</v>
      </c>
      <c r="E54" s="18" t="s">
        <v>140</v>
      </c>
    </row>
    <row r="55" spans="1:5" x14ac:dyDescent="0.25">
      <c r="A55" s="18" t="s">
        <v>628</v>
      </c>
      <c r="B55" t="s">
        <v>984</v>
      </c>
      <c r="C55" s="18" t="s">
        <v>193</v>
      </c>
      <c r="D55" s="18" t="s">
        <v>194</v>
      </c>
      <c r="E55" s="18" t="s">
        <v>140</v>
      </c>
    </row>
    <row r="56" spans="1:5" x14ac:dyDescent="0.25">
      <c r="A56" s="18" t="s">
        <v>190</v>
      </c>
      <c r="B56" t="s">
        <v>992</v>
      </c>
      <c r="C56" s="18" t="s">
        <v>193</v>
      </c>
      <c r="D56" s="18" t="s">
        <v>194</v>
      </c>
      <c r="E56" s="18" t="s">
        <v>140</v>
      </c>
    </row>
    <row r="57" spans="1:5" x14ac:dyDescent="0.25">
      <c r="A57" s="18" t="s">
        <v>191</v>
      </c>
      <c r="B57" t="s">
        <v>986</v>
      </c>
      <c r="C57" s="18" t="s">
        <v>193</v>
      </c>
      <c r="D57" s="18" t="s">
        <v>194</v>
      </c>
      <c r="E57" s="18" t="s">
        <v>140</v>
      </c>
    </row>
    <row r="58" spans="1:5" x14ac:dyDescent="0.25">
      <c r="A58" s="18" t="s">
        <v>570</v>
      </c>
      <c r="B58" t="s">
        <v>986</v>
      </c>
      <c r="C58" s="18" t="s">
        <v>193</v>
      </c>
      <c r="D58" s="18" t="s">
        <v>194</v>
      </c>
      <c r="E58" s="18" t="s">
        <v>140</v>
      </c>
    </row>
    <row r="59" spans="1:5" x14ac:dyDescent="0.25">
      <c r="A59" s="18" t="s">
        <v>571</v>
      </c>
      <c r="B59" t="s">
        <v>986</v>
      </c>
      <c r="C59" s="18" t="s">
        <v>193</v>
      </c>
      <c r="D59" s="18" t="s">
        <v>194</v>
      </c>
      <c r="E59" s="18" t="s">
        <v>140</v>
      </c>
    </row>
    <row r="60" spans="1:5" x14ac:dyDescent="0.25">
      <c r="A60" s="18" t="s">
        <v>572</v>
      </c>
      <c r="B60" t="s">
        <v>984</v>
      </c>
      <c r="C60" s="18" t="s">
        <v>193</v>
      </c>
      <c r="D60" s="18" t="s">
        <v>194</v>
      </c>
      <c r="E60" s="18" t="s">
        <v>140</v>
      </c>
    </row>
    <row r="61" spans="1:5" x14ac:dyDescent="0.25">
      <c r="A61" s="8" t="s">
        <v>573</v>
      </c>
      <c r="B61" t="s">
        <v>985</v>
      </c>
      <c r="C61" s="18" t="s">
        <v>193</v>
      </c>
      <c r="D61" s="18" t="s">
        <v>194</v>
      </c>
      <c r="E61" s="18" t="s">
        <v>140</v>
      </c>
    </row>
    <row r="62" spans="1:5" x14ac:dyDescent="0.25">
      <c r="A62" s="8" t="s">
        <v>574</v>
      </c>
      <c r="B62" t="s">
        <v>993</v>
      </c>
      <c r="C62" s="18" t="s">
        <v>193</v>
      </c>
      <c r="D62" s="18" t="s">
        <v>194</v>
      </c>
      <c r="E62" s="18" t="s">
        <v>140</v>
      </c>
    </row>
    <row r="63" spans="1:5" x14ac:dyDescent="0.25">
      <c r="A63" s="8" t="s">
        <v>575</v>
      </c>
      <c r="B63" t="s">
        <v>985</v>
      </c>
      <c r="C63" s="18" t="s">
        <v>193</v>
      </c>
      <c r="D63" s="18" t="s">
        <v>194</v>
      </c>
      <c r="E63" s="18" t="s">
        <v>140</v>
      </c>
    </row>
    <row r="64" spans="1:5" x14ac:dyDescent="0.25">
      <c r="A64" s="8" t="s">
        <v>576</v>
      </c>
      <c r="B64" t="s">
        <v>986</v>
      </c>
      <c r="C64" s="18" t="s">
        <v>193</v>
      </c>
      <c r="D64" s="18" t="s">
        <v>194</v>
      </c>
      <c r="E64" s="18" t="s">
        <v>140</v>
      </c>
    </row>
    <row r="65" spans="1:5" x14ac:dyDescent="0.25">
      <c r="A65" s="8" t="s">
        <v>577</v>
      </c>
      <c r="B65" t="s">
        <v>984</v>
      </c>
      <c r="C65" s="18" t="s">
        <v>193</v>
      </c>
      <c r="D65" s="18" t="s">
        <v>194</v>
      </c>
      <c r="E65" s="18" t="s">
        <v>140</v>
      </c>
    </row>
    <row r="66" spans="1:5" x14ac:dyDescent="0.25">
      <c r="A66" s="8" t="s">
        <v>629</v>
      </c>
      <c r="B66" t="s">
        <v>987</v>
      </c>
      <c r="C66" s="18" t="s">
        <v>193</v>
      </c>
      <c r="D66" s="18" t="s">
        <v>194</v>
      </c>
      <c r="E66" s="18" t="s">
        <v>140</v>
      </c>
    </row>
    <row r="67" spans="1:5" x14ac:dyDescent="0.25">
      <c r="A67" s="8" t="s">
        <v>578</v>
      </c>
      <c r="B67" t="s">
        <v>984</v>
      </c>
      <c r="C67" s="18" t="s">
        <v>193</v>
      </c>
      <c r="D67" s="18" t="s">
        <v>194</v>
      </c>
      <c r="E67" s="18" t="s">
        <v>140</v>
      </c>
    </row>
    <row r="68" spans="1:5" x14ac:dyDescent="0.25">
      <c r="A68" s="8" t="s">
        <v>630</v>
      </c>
      <c r="B68" t="s">
        <v>987</v>
      </c>
      <c r="C68" s="18" t="s">
        <v>193</v>
      </c>
      <c r="D68" s="18" t="s">
        <v>194</v>
      </c>
      <c r="E68" s="18" t="s">
        <v>140</v>
      </c>
    </row>
    <row r="69" spans="1:5" x14ac:dyDescent="0.25">
      <c r="A69" s="18" t="s">
        <v>631</v>
      </c>
      <c r="B69" t="s">
        <v>994</v>
      </c>
      <c r="C69" s="18" t="s">
        <v>193</v>
      </c>
      <c r="D69" s="18" t="s">
        <v>194</v>
      </c>
      <c r="E69" s="18" t="s">
        <v>140</v>
      </c>
    </row>
    <row r="70" spans="1:5" x14ac:dyDescent="0.25">
      <c r="A70" s="18" t="s">
        <v>579</v>
      </c>
      <c r="B70" t="s">
        <v>986</v>
      </c>
      <c r="C70" s="18" t="s">
        <v>193</v>
      </c>
      <c r="D70" s="18" t="s">
        <v>194</v>
      </c>
      <c r="E70" s="18" t="s">
        <v>140</v>
      </c>
    </row>
    <row r="71" spans="1:5" x14ac:dyDescent="0.25">
      <c r="A71" s="18" t="s">
        <v>580</v>
      </c>
      <c r="B71" t="s">
        <v>986</v>
      </c>
      <c r="C71" s="18" t="s">
        <v>193</v>
      </c>
      <c r="D71" s="18" t="s">
        <v>194</v>
      </c>
      <c r="E71" s="18" t="s">
        <v>140</v>
      </c>
    </row>
    <row r="72" spans="1:5" x14ac:dyDescent="0.25">
      <c r="A72" s="18" t="s">
        <v>581</v>
      </c>
      <c r="B72" t="s">
        <v>985</v>
      </c>
      <c r="C72" s="18" t="s">
        <v>193</v>
      </c>
      <c r="D72" s="18" t="s">
        <v>194</v>
      </c>
      <c r="E72" s="18" t="s">
        <v>140</v>
      </c>
    </row>
    <row r="73" spans="1:5" x14ac:dyDescent="0.25">
      <c r="A73" s="18" t="s">
        <v>582</v>
      </c>
      <c r="B73" t="s">
        <v>986</v>
      </c>
      <c r="C73" s="18" t="s">
        <v>193</v>
      </c>
      <c r="D73" s="18" t="s">
        <v>194</v>
      </c>
      <c r="E73" s="18" t="s">
        <v>140</v>
      </c>
    </row>
    <row r="74" spans="1:5" x14ac:dyDescent="0.25">
      <c r="A74" s="18" t="s">
        <v>583</v>
      </c>
      <c r="B74" t="s">
        <v>986</v>
      </c>
      <c r="C74" s="18" t="s">
        <v>193</v>
      </c>
      <c r="D74" s="18" t="s">
        <v>194</v>
      </c>
      <c r="E74" s="18" t="s">
        <v>140</v>
      </c>
    </row>
    <row r="75" spans="1:5" x14ac:dyDescent="0.25">
      <c r="A75" s="18" t="s">
        <v>584</v>
      </c>
      <c r="B75" t="s">
        <v>995</v>
      </c>
      <c r="C75" s="18" t="s">
        <v>193</v>
      </c>
      <c r="D75" s="18" t="s">
        <v>194</v>
      </c>
      <c r="E75" s="18" t="s">
        <v>140</v>
      </c>
    </row>
    <row r="76" spans="1:5" x14ac:dyDescent="0.25">
      <c r="A76" s="18" t="s">
        <v>585</v>
      </c>
      <c r="B76" t="s">
        <v>985</v>
      </c>
      <c r="C76" s="18" t="s">
        <v>193</v>
      </c>
      <c r="D76" s="18" t="s">
        <v>194</v>
      </c>
      <c r="E76" s="18" t="s">
        <v>140</v>
      </c>
    </row>
    <row r="77" spans="1:5" x14ac:dyDescent="0.25">
      <c r="A77" s="18" t="s">
        <v>586</v>
      </c>
      <c r="B77" t="s">
        <v>985</v>
      </c>
      <c r="C77" s="18" t="s">
        <v>193</v>
      </c>
      <c r="D77" s="18" t="s">
        <v>194</v>
      </c>
      <c r="E77" s="18" t="s">
        <v>140</v>
      </c>
    </row>
    <row r="78" spans="1:5" x14ac:dyDescent="0.25">
      <c r="A78" s="18" t="s">
        <v>587</v>
      </c>
      <c r="B78" t="s">
        <v>996</v>
      </c>
      <c r="C78" s="18" t="s">
        <v>193</v>
      </c>
      <c r="D78" s="18" t="s">
        <v>194</v>
      </c>
      <c r="E78" s="18" t="s">
        <v>140</v>
      </c>
    </row>
    <row r="79" spans="1:5" x14ac:dyDescent="0.25">
      <c r="A79" s="18" t="s">
        <v>588</v>
      </c>
      <c r="B79" t="s">
        <v>985</v>
      </c>
      <c r="C79" s="18" t="s">
        <v>193</v>
      </c>
      <c r="D79" s="18" t="s">
        <v>194</v>
      </c>
      <c r="E79" s="18" t="s">
        <v>140</v>
      </c>
    </row>
    <row r="80" spans="1:5" x14ac:dyDescent="0.25">
      <c r="A80" s="18" t="s">
        <v>589</v>
      </c>
      <c r="B80" t="s">
        <v>986</v>
      </c>
      <c r="C80" s="18" t="s">
        <v>193</v>
      </c>
      <c r="D80" s="18" t="s">
        <v>194</v>
      </c>
      <c r="E80" s="18" t="s">
        <v>140</v>
      </c>
    </row>
    <row r="81" spans="1:5" x14ac:dyDescent="0.25">
      <c r="A81" s="18" t="s">
        <v>590</v>
      </c>
      <c r="B81" t="s">
        <v>996</v>
      </c>
      <c r="C81" s="18" t="s">
        <v>193</v>
      </c>
      <c r="D81" s="18" t="s">
        <v>194</v>
      </c>
      <c r="E81" s="18" t="s">
        <v>140</v>
      </c>
    </row>
    <row r="82" spans="1:5" x14ac:dyDescent="0.25">
      <c r="A82" s="18" t="s">
        <v>591</v>
      </c>
      <c r="B82" t="s">
        <v>997</v>
      </c>
      <c r="C82" s="18" t="s">
        <v>193</v>
      </c>
      <c r="D82" s="18" t="s">
        <v>194</v>
      </c>
      <c r="E82" s="18" t="s">
        <v>140</v>
      </c>
    </row>
    <row r="83" spans="1:5" x14ac:dyDescent="0.25">
      <c r="A83" s="18" t="s">
        <v>592</v>
      </c>
      <c r="B83" t="s">
        <v>984</v>
      </c>
      <c r="C83" s="18" t="s">
        <v>193</v>
      </c>
      <c r="D83" s="18" t="s">
        <v>194</v>
      </c>
      <c r="E83" s="18" t="s">
        <v>140</v>
      </c>
    </row>
    <row r="84" spans="1:5" x14ac:dyDescent="0.25">
      <c r="A84" s="18" t="s">
        <v>593</v>
      </c>
      <c r="B84" t="s">
        <v>986</v>
      </c>
      <c r="C84" s="18" t="s">
        <v>193</v>
      </c>
      <c r="D84" s="18" t="s">
        <v>194</v>
      </c>
      <c r="E84" s="18" t="s">
        <v>140</v>
      </c>
    </row>
    <row r="85" spans="1:5" x14ac:dyDescent="0.25">
      <c r="A85" s="18" t="s">
        <v>594</v>
      </c>
      <c r="B85" t="s">
        <v>998</v>
      </c>
      <c r="C85" s="18" t="s">
        <v>193</v>
      </c>
      <c r="D85" s="18" t="s">
        <v>194</v>
      </c>
      <c r="E85" s="18" t="s">
        <v>140</v>
      </c>
    </row>
    <row r="86" spans="1:5" x14ac:dyDescent="0.25">
      <c r="A86" s="18" t="s">
        <v>595</v>
      </c>
      <c r="B86" t="s">
        <v>985</v>
      </c>
      <c r="C86" s="18" t="s">
        <v>193</v>
      </c>
      <c r="D86" s="18" t="s">
        <v>194</v>
      </c>
      <c r="E86" s="18" t="s">
        <v>140</v>
      </c>
    </row>
    <row r="87" spans="1:5" x14ac:dyDescent="0.25">
      <c r="A87" s="18" t="s">
        <v>596</v>
      </c>
      <c r="B87" t="s">
        <v>996</v>
      </c>
      <c r="C87" s="18" t="s">
        <v>193</v>
      </c>
      <c r="D87" s="18" t="s">
        <v>194</v>
      </c>
      <c r="E87" s="18" t="s">
        <v>140</v>
      </c>
    </row>
    <row r="88" spans="1:5" x14ac:dyDescent="0.25">
      <c r="A88" s="18" t="s">
        <v>597</v>
      </c>
      <c r="B88" t="s">
        <v>986</v>
      </c>
      <c r="C88" s="18" t="s">
        <v>193</v>
      </c>
      <c r="D88" s="18" t="s">
        <v>194</v>
      </c>
      <c r="E88" s="18" t="s">
        <v>140</v>
      </c>
    </row>
    <row r="89" spans="1:5" x14ac:dyDescent="0.25">
      <c r="A89" s="18" t="s">
        <v>598</v>
      </c>
      <c r="B89" t="s">
        <v>986</v>
      </c>
      <c r="C89" s="18" t="s">
        <v>193</v>
      </c>
      <c r="D89" s="18" t="s">
        <v>194</v>
      </c>
      <c r="E89" s="18" t="s">
        <v>140</v>
      </c>
    </row>
    <row r="90" spans="1:5" x14ac:dyDescent="0.25">
      <c r="A90" s="18" t="s">
        <v>599</v>
      </c>
      <c r="B90" t="s">
        <v>986</v>
      </c>
      <c r="C90" s="18" t="s">
        <v>193</v>
      </c>
      <c r="D90" s="18" t="s">
        <v>194</v>
      </c>
      <c r="E90" s="18" t="s">
        <v>140</v>
      </c>
    </row>
    <row r="91" spans="1:5" x14ac:dyDescent="0.25">
      <c r="A91" s="18" t="s">
        <v>600</v>
      </c>
      <c r="B91" t="s">
        <v>985</v>
      </c>
      <c r="C91" s="18" t="s">
        <v>193</v>
      </c>
      <c r="D91" s="18" t="s">
        <v>194</v>
      </c>
      <c r="E91" s="18" t="s">
        <v>140</v>
      </c>
    </row>
    <row r="92" spans="1:5" x14ac:dyDescent="0.25">
      <c r="A92" s="18" t="s">
        <v>601</v>
      </c>
      <c r="B92" t="s">
        <v>984</v>
      </c>
      <c r="C92" s="18" t="s">
        <v>193</v>
      </c>
      <c r="D92" s="18" t="s">
        <v>194</v>
      </c>
      <c r="E92" s="18" t="s">
        <v>140</v>
      </c>
    </row>
    <row r="93" spans="1:5" x14ac:dyDescent="0.25">
      <c r="A93" s="18" t="s">
        <v>602</v>
      </c>
      <c r="B93" t="s">
        <v>986</v>
      </c>
      <c r="C93" s="18" t="s">
        <v>193</v>
      </c>
      <c r="D93" s="18" t="s">
        <v>194</v>
      </c>
      <c r="E93" s="18" t="s">
        <v>140</v>
      </c>
    </row>
    <row r="94" spans="1:5" x14ac:dyDescent="0.25">
      <c r="A94" s="18" t="s">
        <v>603</v>
      </c>
      <c r="B94" t="s">
        <v>985</v>
      </c>
      <c r="C94" s="18" t="s">
        <v>193</v>
      </c>
      <c r="D94" s="18" t="s">
        <v>194</v>
      </c>
      <c r="E94" s="18" t="s">
        <v>140</v>
      </c>
    </row>
    <row r="95" spans="1:5" x14ac:dyDescent="0.25">
      <c r="A95" s="18" t="s">
        <v>604</v>
      </c>
      <c r="B95" t="s">
        <v>985</v>
      </c>
      <c r="C95" s="18" t="s">
        <v>193</v>
      </c>
      <c r="D95" s="18" t="s">
        <v>194</v>
      </c>
      <c r="E95" s="18" t="s">
        <v>140</v>
      </c>
    </row>
    <row r="96" spans="1:5" x14ac:dyDescent="0.25">
      <c r="A96" s="18" t="s">
        <v>605</v>
      </c>
      <c r="B96" t="s">
        <v>985</v>
      </c>
      <c r="C96" s="18" t="s">
        <v>193</v>
      </c>
      <c r="D96" s="18" t="s">
        <v>194</v>
      </c>
      <c r="E96" s="18" t="s">
        <v>140</v>
      </c>
    </row>
    <row r="97" spans="1:5" x14ac:dyDescent="0.25">
      <c r="A97" s="18" t="s">
        <v>606</v>
      </c>
      <c r="B97" t="s">
        <v>985</v>
      </c>
      <c r="C97" s="18" t="s">
        <v>193</v>
      </c>
      <c r="D97" s="18" t="s">
        <v>194</v>
      </c>
      <c r="E97" s="18" t="s">
        <v>140</v>
      </c>
    </row>
    <row r="98" spans="1:5" x14ac:dyDescent="0.25">
      <c r="A98" s="18" t="s">
        <v>607</v>
      </c>
      <c r="B98" t="s">
        <v>985</v>
      </c>
      <c r="C98" s="18" t="s">
        <v>193</v>
      </c>
      <c r="D98" s="18" t="s">
        <v>194</v>
      </c>
      <c r="E98" s="18" t="s">
        <v>140</v>
      </c>
    </row>
    <row r="99" spans="1:5" x14ac:dyDescent="0.25">
      <c r="A99" s="18" t="s">
        <v>608</v>
      </c>
      <c r="B99" t="s">
        <v>986</v>
      </c>
      <c r="C99" s="18" t="s">
        <v>193</v>
      </c>
      <c r="D99" s="18" t="s">
        <v>194</v>
      </c>
      <c r="E99" s="18" t="s">
        <v>140</v>
      </c>
    </row>
    <row r="100" spans="1:5" x14ac:dyDescent="0.25">
      <c r="A100" s="18" t="s">
        <v>609</v>
      </c>
      <c r="B100" t="s">
        <v>986</v>
      </c>
      <c r="C100" s="18" t="s">
        <v>193</v>
      </c>
      <c r="D100" s="18" t="s">
        <v>194</v>
      </c>
      <c r="E100" s="18" t="s">
        <v>140</v>
      </c>
    </row>
    <row r="101" spans="1:5" x14ac:dyDescent="0.25">
      <c r="A101" s="18" t="s">
        <v>610</v>
      </c>
      <c r="B101" t="s">
        <v>984</v>
      </c>
      <c r="C101" s="18" t="s">
        <v>193</v>
      </c>
      <c r="D101" s="18" t="s">
        <v>194</v>
      </c>
      <c r="E101" s="18" t="s">
        <v>140</v>
      </c>
    </row>
    <row r="102" spans="1:5" x14ac:dyDescent="0.25">
      <c r="A102" s="18" t="s">
        <v>611</v>
      </c>
      <c r="B102" t="s">
        <v>985</v>
      </c>
      <c r="C102" s="18" t="s">
        <v>193</v>
      </c>
      <c r="D102" s="18" t="s">
        <v>194</v>
      </c>
      <c r="E102" s="18" t="s">
        <v>140</v>
      </c>
    </row>
    <row r="103" spans="1:5" x14ac:dyDescent="0.25">
      <c r="A103" s="18" t="s">
        <v>612</v>
      </c>
      <c r="B103" t="s">
        <v>986</v>
      </c>
      <c r="C103" s="18" t="s">
        <v>193</v>
      </c>
      <c r="D103" s="18" t="s">
        <v>194</v>
      </c>
      <c r="E103" s="18" t="s">
        <v>140</v>
      </c>
    </row>
    <row r="104" spans="1:5" x14ac:dyDescent="0.25">
      <c r="A104" s="18" t="s">
        <v>613</v>
      </c>
      <c r="B104" t="s">
        <v>985</v>
      </c>
      <c r="C104" s="18" t="s">
        <v>193</v>
      </c>
      <c r="D104" s="18" t="s">
        <v>194</v>
      </c>
      <c r="E104" s="18" t="s">
        <v>140</v>
      </c>
    </row>
    <row r="105" spans="1:5" x14ac:dyDescent="0.25">
      <c r="A105" s="18" t="s">
        <v>614</v>
      </c>
      <c r="B105" t="s">
        <v>985</v>
      </c>
      <c r="C105" s="18" t="s">
        <v>193</v>
      </c>
      <c r="D105" s="18" t="s">
        <v>194</v>
      </c>
      <c r="E105" s="18" t="s">
        <v>140</v>
      </c>
    </row>
    <row r="106" spans="1:5" x14ac:dyDescent="0.25">
      <c r="A106" s="18" t="s">
        <v>632</v>
      </c>
      <c r="B106" t="s">
        <v>986</v>
      </c>
      <c r="C106" s="18" t="s">
        <v>193</v>
      </c>
      <c r="D106" s="18" t="s">
        <v>194</v>
      </c>
      <c r="E106" s="18" t="s">
        <v>140</v>
      </c>
    </row>
    <row r="107" spans="1:5" x14ac:dyDescent="0.25">
      <c r="A107" s="18" t="s">
        <v>633</v>
      </c>
      <c r="B107" t="s">
        <v>986</v>
      </c>
      <c r="C107" s="18" t="s">
        <v>193</v>
      </c>
      <c r="D107" s="18" t="s">
        <v>194</v>
      </c>
      <c r="E107" s="18" t="s">
        <v>140</v>
      </c>
    </row>
    <row r="108" spans="1:5" x14ac:dyDescent="0.25">
      <c r="A108" s="18" t="s">
        <v>634</v>
      </c>
      <c r="B108" t="s">
        <v>985</v>
      </c>
      <c r="C108" s="18" t="s">
        <v>193</v>
      </c>
      <c r="D108" s="18" t="s">
        <v>194</v>
      </c>
      <c r="E108" s="18" t="s">
        <v>140</v>
      </c>
    </row>
  </sheetData>
  <dataValidations count="1">
    <dataValidation type="list" allowBlank="1" showErrorMessage="1" sqref="E5:E108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7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 t="s">
        <v>156</v>
      </c>
      <c r="B4" t="s">
        <v>194</v>
      </c>
      <c r="C4" s="11" t="s">
        <v>194</v>
      </c>
      <c r="D4" s="11" t="s">
        <v>194</v>
      </c>
      <c r="E4" s="11" t="s">
        <v>194</v>
      </c>
    </row>
    <row r="5" spans="1:5" x14ac:dyDescent="0.25">
      <c r="A5" s="6" t="s">
        <v>157</v>
      </c>
      <c r="B5" s="11" t="s">
        <v>194</v>
      </c>
      <c r="C5" s="11" t="s">
        <v>194</v>
      </c>
      <c r="D5" s="11" t="s">
        <v>194</v>
      </c>
      <c r="E5" s="11" t="s">
        <v>194</v>
      </c>
    </row>
    <row r="6" spans="1:5" x14ac:dyDescent="0.25">
      <c r="A6" s="6" t="s">
        <v>163</v>
      </c>
      <c r="B6" s="11" t="s">
        <v>194</v>
      </c>
      <c r="C6" s="11" t="s">
        <v>194</v>
      </c>
      <c r="D6" s="11" t="s">
        <v>194</v>
      </c>
      <c r="E6" s="11" t="s">
        <v>194</v>
      </c>
    </row>
    <row r="7" spans="1:5" x14ac:dyDescent="0.25">
      <c r="A7" s="6" t="s">
        <v>164</v>
      </c>
      <c r="B7" s="11" t="s">
        <v>194</v>
      </c>
      <c r="C7" s="11" t="s">
        <v>194</v>
      </c>
      <c r="D7" s="11" t="s">
        <v>194</v>
      </c>
      <c r="E7" s="11" t="s">
        <v>194</v>
      </c>
    </row>
    <row r="8" spans="1:5" x14ac:dyDescent="0.25">
      <c r="A8" s="6" t="s">
        <v>166</v>
      </c>
      <c r="B8" s="11" t="s">
        <v>194</v>
      </c>
      <c r="C8" s="11" t="s">
        <v>194</v>
      </c>
      <c r="D8" s="11" t="s">
        <v>194</v>
      </c>
      <c r="E8" s="11" t="s">
        <v>194</v>
      </c>
    </row>
    <row r="9" spans="1:5" x14ac:dyDescent="0.25">
      <c r="A9" s="6" t="s">
        <v>169</v>
      </c>
      <c r="B9" s="11" t="s">
        <v>194</v>
      </c>
      <c r="C9" s="11" t="s">
        <v>194</v>
      </c>
      <c r="D9" s="11" t="s">
        <v>194</v>
      </c>
      <c r="E9" s="11" t="s">
        <v>194</v>
      </c>
    </row>
    <row r="10" spans="1:5" x14ac:dyDescent="0.25">
      <c r="A10" s="6" t="s">
        <v>170</v>
      </c>
      <c r="B10" s="11" t="s">
        <v>194</v>
      </c>
      <c r="C10" s="11" t="s">
        <v>194</v>
      </c>
      <c r="D10" s="11" t="s">
        <v>194</v>
      </c>
      <c r="E10" s="11" t="s">
        <v>194</v>
      </c>
    </row>
    <row r="11" spans="1:5" x14ac:dyDescent="0.25">
      <c r="A11" s="6" t="s">
        <v>171</v>
      </c>
      <c r="B11" s="11" t="s">
        <v>194</v>
      </c>
      <c r="C11" s="11" t="s">
        <v>194</v>
      </c>
      <c r="D11" s="11" t="s">
        <v>194</v>
      </c>
      <c r="E11" s="11" t="s">
        <v>194</v>
      </c>
    </row>
    <row r="12" spans="1:5" x14ac:dyDescent="0.25">
      <c r="A12" s="6" t="s">
        <v>172</v>
      </c>
      <c r="B12" s="11" t="s">
        <v>194</v>
      </c>
      <c r="C12" s="11" t="s">
        <v>194</v>
      </c>
      <c r="D12" s="11" t="s">
        <v>194</v>
      </c>
      <c r="E12" s="11" t="s">
        <v>194</v>
      </c>
    </row>
    <row r="13" spans="1:5" x14ac:dyDescent="0.25">
      <c r="A13" s="6" t="s">
        <v>173</v>
      </c>
      <c r="B13" s="11" t="s">
        <v>194</v>
      </c>
      <c r="C13" s="11" t="s">
        <v>194</v>
      </c>
      <c r="D13" s="11" t="s">
        <v>194</v>
      </c>
      <c r="E13" s="11" t="s">
        <v>194</v>
      </c>
    </row>
    <row r="14" spans="1:5" x14ac:dyDescent="0.25">
      <c r="A14" s="6" t="s">
        <v>174</v>
      </c>
      <c r="B14" s="11" t="s">
        <v>194</v>
      </c>
      <c r="C14" s="11" t="s">
        <v>194</v>
      </c>
      <c r="D14" s="11" t="s">
        <v>194</v>
      </c>
      <c r="E14" s="11" t="s">
        <v>194</v>
      </c>
    </row>
    <row r="15" spans="1:5" x14ac:dyDescent="0.25">
      <c r="A15" s="6" t="s">
        <v>176</v>
      </c>
      <c r="B15" s="11" t="s">
        <v>194</v>
      </c>
      <c r="C15" s="11" t="s">
        <v>194</v>
      </c>
      <c r="D15" s="11" t="s">
        <v>194</v>
      </c>
      <c r="E15" s="11" t="s">
        <v>194</v>
      </c>
    </row>
    <row r="16" spans="1:5" x14ac:dyDescent="0.25">
      <c r="A16" s="6" t="s">
        <v>177</v>
      </c>
      <c r="B16" s="11" t="s">
        <v>194</v>
      </c>
      <c r="C16" s="11" t="s">
        <v>194</v>
      </c>
      <c r="D16" s="11" t="s">
        <v>194</v>
      </c>
      <c r="E16" s="11" t="s">
        <v>194</v>
      </c>
    </row>
    <row r="17" spans="1:5" x14ac:dyDescent="0.25">
      <c r="A17" s="6" t="s">
        <v>178</v>
      </c>
      <c r="B17" s="11" t="s">
        <v>194</v>
      </c>
      <c r="C17" s="11" t="s">
        <v>194</v>
      </c>
      <c r="D17" s="11" t="s">
        <v>194</v>
      </c>
      <c r="E17" s="11" t="s">
        <v>194</v>
      </c>
    </row>
    <row r="18" spans="1:5" x14ac:dyDescent="0.25">
      <c r="A18" s="6" t="s">
        <v>179</v>
      </c>
      <c r="B18" s="11" t="s">
        <v>194</v>
      </c>
      <c r="C18" s="11" t="s">
        <v>194</v>
      </c>
      <c r="D18" s="11" t="s">
        <v>194</v>
      </c>
      <c r="E18" s="11" t="s">
        <v>194</v>
      </c>
    </row>
    <row r="19" spans="1:5" x14ac:dyDescent="0.25">
      <c r="A19" s="6" t="s">
        <v>180</v>
      </c>
      <c r="B19" s="11" t="s">
        <v>194</v>
      </c>
      <c r="C19" s="11" t="s">
        <v>194</v>
      </c>
      <c r="D19" s="11" t="s">
        <v>194</v>
      </c>
      <c r="E19" s="11" t="s">
        <v>194</v>
      </c>
    </row>
    <row r="20" spans="1:5" x14ac:dyDescent="0.25">
      <c r="A20" s="6" t="s">
        <v>181</v>
      </c>
      <c r="B20" s="11" t="s">
        <v>194</v>
      </c>
      <c r="C20" s="11" t="s">
        <v>194</v>
      </c>
      <c r="D20" s="11" t="s">
        <v>194</v>
      </c>
      <c r="E20" s="11" t="s">
        <v>194</v>
      </c>
    </row>
    <row r="21" spans="1:5" x14ac:dyDescent="0.25">
      <c r="A21" s="6" t="s">
        <v>182</v>
      </c>
      <c r="B21" s="11" t="s">
        <v>194</v>
      </c>
      <c r="C21" s="11" t="s">
        <v>194</v>
      </c>
      <c r="D21" s="11" t="s">
        <v>194</v>
      </c>
      <c r="E21" s="11" t="s">
        <v>194</v>
      </c>
    </row>
    <row r="22" spans="1:5" x14ac:dyDescent="0.25">
      <c r="A22" s="6" t="s">
        <v>183</v>
      </c>
      <c r="B22" s="11" t="s">
        <v>194</v>
      </c>
      <c r="C22" s="11" t="s">
        <v>194</v>
      </c>
      <c r="D22" s="11" t="s">
        <v>194</v>
      </c>
      <c r="E22" s="11" t="s">
        <v>194</v>
      </c>
    </row>
    <row r="23" spans="1:5" x14ac:dyDescent="0.25">
      <c r="A23" s="6" t="s">
        <v>184</v>
      </c>
      <c r="B23" s="11" t="s">
        <v>194</v>
      </c>
      <c r="C23" s="11" t="s">
        <v>194</v>
      </c>
      <c r="D23" s="11" t="s">
        <v>194</v>
      </c>
      <c r="E23" s="11" t="s">
        <v>194</v>
      </c>
    </row>
    <row r="24" spans="1:5" x14ac:dyDescent="0.25">
      <c r="A24" s="6" t="s">
        <v>185</v>
      </c>
      <c r="B24" s="11" t="s">
        <v>194</v>
      </c>
      <c r="C24" s="11" t="s">
        <v>194</v>
      </c>
      <c r="D24" s="11" t="s">
        <v>194</v>
      </c>
      <c r="E24" s="11" t="s">
        <v>194</v>
      </c>
    </row>
    <row r="25" spans="1:5" x14ac:dyDescent="0.25">
      <c r="A25" s="6" t="s">
        <v>186</v>
      </c>
      <c r="B25" s="11" t="s">
        <v>194</v>
      </c>
      <c r="C25" s="11" t="s">
        <v>194</v>
      </c>
      <c r="D25" s="11" t="s">
        <v>194</v>
      </c>
      <c r="E25" s="11" t="s">
        <v>194</v>
      </c>
    </row>
    <row r="26" spans="1:5" x14ac:dyDescent="0.25">
      <c r="A26" s="6" t="s">
        <v>187</v>
      </c>
      <c r="B26" s="11" t="s">
        <v>194</v>
      </c>
      <c r="C26" s="11" t="s">
        <v>194</v>
      </c>
      <c r="D26" s="11" t="s">
        <v>194</v>
      </c>
      <c r="E26" s="11" t="s">
        <v>194</v>
      </c>
    </row>
    <row r="27" spans="1:5" x14ac:dyDescent="0.25">
      <c r="A27" s="6" t="s">
        <v>188</v>
      </c>
      <c r="B27" s="11" t="s">
        <v>194</v>
      </c>
      <c r="C27" s="11" t="s">
        <v>194</v>
      </c>
      <c r="D27" s="11" t="s">
        <v>194</v>
      </c>
      <c r="E27" s="11" t="s">
        <v>194</v>
      </c>
    </row>
    <row r="28" spans="1:5" x14ac:dyDescent="0.25">
      <c r="A28" s="6" t="s">
        <v>189</v>
      </c>
      <c r="B28" s="11" t="s">
        <v>194</v>
      </c>
      <c r="C28" s="11" t="s">
        <v>194</v>
      </c>
      <c r="D28" s="11" t="s">
        <v>194</v>
      </c>
      <c r="E28" s="11" t="s">
        <v>194</v>
      </c>
    </row>
    <row r="29" spans="1:5" x14ac:dyDescent="0.25">
      <c r="A29" s="8" t="s">
        <v>190</v>
      </c>
      <c r="B29" s="11" t="s">
        <v>194</v>
      </c>
      <c r="C29" s="11" t="s">
        <v>194</v>
      </c>
      <c r="D29" s="11" t="s">
        <v>194</v>
      </c>
      <c r="E29" s="11" t="s">
        <v>194</v>
      </c>
    </row>
    <row r="30" spans="1:5" x14ac:dyDescent="0.25">
      <c r="A30" s="8" t="s">
        <v>191</v>
      </c>
      <c r="B30" s="11" t="s">
        <v>194</v>
      </c>
      <c r="C30" s="11" t="s">
        <v>194</v>
      </c>
      <c r="D30" s="11" t="s">
        <v>194</v>
      </c>
      <c r="E30" s="11" t="s">
        <v>194</v>
      </c>
    </row>
    <row r="31" spans="1:5" x14ac:dyDescent="0.25">
      <c r="A31" s="8" t="s">
        <v>192</v>
      </c>
      <c r="B31" s="11" t="s">
        <v>194</v>
      </c>
      <c r="C31" s="11" t="s">
        <v>194</v>
      </c>
      <c r="D31" s="11" t="s">
        <v>194</v>
      </c>
      <c r="E31" s="11" t="s">
        <v>194</v>
      </c>
    </row>
    <row r="32" spans="1:5" x14ac:dyDescent="0.25">
      <c r="A32" s="8" t="s">
        <v>209</v>
      </c>
      <c r="B32" s="14" t="s">
        <v>194</v>
      </c>
      <c r="C32" s="14" t="s">
        <v>194</v>
      </c>
      <c r="D32" s="14" t="s">
        <v>194</v>
      </c>
      <c r="E32" s="14" t="s">
        <v>194</v>
      </c>
    </row>
    <row r="33" spans="1:5" x14ac:dyDescent="0.25">
      <c r="A33" s="8" t="s">
        <v>210</v>
      </c>
      <c r="B33" s="14" t="s">
        <v>194</v>
      </c>
      <c r="C33" s="14" t="s">
        <v>194</v>
      </c>
      <c r="D33" s="14" t="s">
        <v>194</v>
      </c>
      <c r="E33" s="14" t="s">
        <v>194</v>
      </c>
    </row>
    <row r="34" spans="1:5" x14ac:dyDescent="0.25">
      <c r="A34" s="8" t="s">
        <v>211</v>
      </c>
      <c r="B34" s="14" t="s">
        <v>194</v>
      </c>
      <c r="C34" s="14" t="s">
        <v>194</v>
      </c>
      <c r="D34" s="14" t="s">
        <v>194</v>
      </c>
      <c r="E34" s="14" t="s">
        <v>194</v>
      </c>
    </row>
    <row r="35" spans="1:5" x14ac:dyDescent="0.25">
      <c r="A35" s="8" t="s">
        <v>212</v>
      </c>
      <c r="B35" s="14" t="s">
        <v>194</v>
      </c>
      <c r="C35" s="14" t="s">
        <v>194</v>
      </c>
      <c r="D35" s="14" t="s">
        <v>194</v>
      </c>
      <c r="E35" s="14" t="s">
        <v>194</v>
      </c>
    </row>
    <row r="36" spans="1:5" x14ac:dyDescent="0.25">
      <c r="A36" s="8" t="s">
        <v>213</v>
      </c>
      <c r="B36" s="14" t="s">
        <v>194</v>
      </c>
      <c r="C36" s="14" t="s">
        <v>194</v>
      </c>
      <c r="D36" s="14" t="s">
        <v>194</v>
      </c>
      <c r="E36" s="14" t="s">
        <v>194</v>
      </c>
    </row>
    <row r="37" spans="1:5" x14ac:dyDescent="0.25">
      <c r="A37" s="8" t="s">
        <v>214</v>
      </c>
      <c r="B37" s="14" t="s">
        <v>194</v>
      </c>
      <c r="C37" s="14" t="s">
        <v>194</v>
      </c>
      <c r="D37" s="14" t="s">
        <v>194</v>
      </c>
      <c r="E37" s="14" t="s">
        <v>194</v>
      </c>
    </row>
    <row r="38" spans="1:5" x14ac:dyDescent="0.25">
      <c r="A38" s="8" t="s">
        <v>215</v>
      </c>
      <c r="B38" s="14" t="s">
        <v>194</v>
      </c>
      <c r="C38" s="14" t="s">
        <v>194</v>
      </c>
      <c r="D38" s="14" t="s">
        <v>194</v>
      </c>
      <c r="E38" s="14" t="s">
        <v>194</v>
      </c>
    </row>
    <row r="39" spans="1:5" x14ac:dyDescent="0.25">
      <c r="A39" s="8" t="s">
        <v>216</v>
      </c>
      <c r="B39" s="14" t="s">
        <v>194</v>
      </c>
      <c r="C39" s="14" t="s">
        <v>194</v>
      </c>
      <c r="D39" s="14" t="s">
        <v>194</v>
      </c>
      <c r="E39" s="14" t="s">
        <v>194</v>
      </c>
    </row>
    <row r="40" spans="1:5" x14ac:dyDescent="0.25">
      <c r="A40" s="8" t="s">
        <v>217</v>
      </c>
      <c r="B40" s="14" t="s">
        <v>194</v>
      </c>
      <c r="C40" s="14" t="s">
        <v>194</v>
      </c>
      <c r="D40" s="14" t="s">
        <v>194</v>
      </c>
      <c r="E40" s="14" t="s">
        <v>194</v>
      </c>
    </row>
    <row r="41" spans="1:5" x14ac:dyDescent="0.25">
      <c r="A41" s="8" t="s">
        <v>218</v>
      </c>
      <c r="B41" s="14" t="s">
        <v>194</v>
      </c>
      <c r="C41" s="14" t="s">
        <v>194</v>
      </c>
      <c r="D41" s="14" t="s">
        <v>194</v>
      </c>
      <c r="E41" s="14" t="s">
        <v>194</v>
      </c>
    </row>
    <row r="42" spans="1:5" x14ac:dyDescent="0.25">
      <c r="A42" s="8" t="s">
        <v>228</v>
      </c>
      <c r="B42" s="14" t="s">
        <v>194</v>
      </c>
      <c r="C42" s="14" t="s">
        <v>194</v>
      </c>
      <c r="D42" s="14" t="s">
        <v>194</v>
      </c>
      <c r="E42" s="14" t="s">
        <v>194</v>
      </c>
    </row>
    <row r="43" spans="1:5" x14ac:dyDescent="0.25">
      <c r="A43" s="8" t="s">
        <v>219</v>
      </c>
      <c r="B43" s="14" t="s">
        <v>194</v>
      </c>
      <c r="C43" s="14" t="s">
        <v>194</v>
      </c>
      <c r="D43" s="14" t="s">
        <v>194</v>
      </c>
      <c r="E43" s="14" t="s">
        <v>194</v>
      </c>
    </row>
    <row r="44" spans="1:5" x14ac:dyDescent="0.25">
      <c r="A44" s="8" t="s">
        <v>220</v>
      </c>
      <c r="B44" s="14" t="s">
        <v>194</v>
      </c>
      <c r="C44" s="14" t="s">
        <v>194</v>
      </c>
      <c r="D44" s="14" t="s">
        <v>194</v>
      </c>
      <c r="E44" s="14" t="s">
        <v>194</v>
      </c>
    </row>
    <row r="45" spans="1:5" x14ac:dyDescent="0.25">
      <c r="A45" s="8" t="s">
        <v>221</v>
      </c>
      <c r="B45" s="14" t="s">
        <v>194</v>
      </c>
      <c r="C45" s="14" t="s">
        <v>194</v>
      </c>
      <c r="D45" s="14" t="s">
        <v>194</v>
      </c>
      <c r="E45" s="14" t="s">
        <v>194</v>
      </c>
    </row>
    <row r="46" spans="1:5" x14ac:dyDescent="0.25">
      <c r="A46" s="8" t="s">
        <v>222</v>
      </c>
      <c r="B46" s="14" t="s">
        <v>194</v>
      </c>
      <c r="C46" s="14" t="s">
        <v>194</v>
      </c>
      <c r="D46" s="14" t="s">
        <v>194</v>
      </c>
      <c r="E46" s="14" t="s">
        <v>194</v>
      </c>
    </row>
    <row r="47" spans="1:5" x14ac:dyDescent="0.25">
      <c r="A47" s="8" t="s">
        <v>223</v>
      </c>
      <c r="B47" s="14" t="s">
        <v>194</v>
      </c>
      <c r="C47" s="14" t="s">
        <v>194</v>
      </c>
      <c r="D47" s="14" t="s">
        <v>194</v>
      </c>
      <c r="E47" s="14" t="s">
        <v>194</v>
      </c>
    </row>
    <row r="48" spans="1:5" x14ac:dyDescent="0.25">
      <c r="A48" s="8" t="s">
        <v>224</v>
      </c>
      <c r="B48" s="14" t="s">
        <v>194</v>
      </c>
      <c r="C48" s="14" t="s">
        <v>194</v>
      </c>
      <c r="D48" s="14" t="s">
        <v>194</v>
      </c>
      <c r="E48" s="14" t="s">
        <v>194</v>
      </c>
    </row>
    <row r="49" spans="1:5" x14ac:dyDescent="0.25">
      <c r="A49" s="8" t="s">
        <v>225</v>
      </c>
      <c r="B49" s="14" t="s">
        <v>194</v>
      </c>
      <c r="C49" s="14" t="s">
        <v>194</v>
      </c>
      <c r="D49" s="14" t="s">
        <v>194</v>
      </c>
      <c r="E49" s="14" t="s">
        <v>194</v>
      </c>
    </row>
    <row r="50" spans="1:5" x14ac:dyDescent="0.25">
      <c r="A50" s="8" t="s">
        <v>226</v>
      </c>
      <c r="B50" s="14" t="s">
        <v>194</v>
      </c>
      <c r="C50" s="14" t="s">
        <v>194</v>
      </c>
      <c r="D50" s="14" t="s">
        <v>194</v>
      </c>
      <c r="E50" s="14" t="s">
        <v>194</v>
      </c>
    </row>
    <row r="51" spans="1:5" x14ac:dyDescent="0.25">
      <c r="A51" s="8" t="s">
        <v>227</v>
      </c>
      <c r="B51" s="14" t="s">
        <v>194</v>
      </c>
      <c r="C51" s="14" t="s">
        <v>194</v>
      </c>
      <c r="D51" s="14" t="s">
        <v>194</v>
      </c>
      <c r="E51" s="1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2018-06-16T16:24:59Z</dcterms:created>
  <dcterms:modified xsi:type="dcterms:W3CDTF">2020-01-07T18:58:09Z</dcterms:modified>
</cp:coreProperties>
</file>