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" yWindow="-45" windowWidth="19440" windowHeight="3915" tabRatio="811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  <c r="J19" i="1"/>
  <c r="J18" i="1"/>
  <c r="J17" i="1"/>
  <c r="J16" i="1"/>
  <c r="J15" i="1"/>
  <c r="J14" i="1"/>
  <c r="J13" i="1"/>
  <c r="J12" i="1"/>
  <c r="J11" i="1"/>
  <c r="J10" i="1"/>
  <c r="J9" i="1"/>
  <c r="J8" i="1"/>
  <c r="V19" i="1" l="1"/>
  <c r="V18" i="1"/>
  <c r="V17" i="1"/>
  <c r="V16" i="1"/>
  <c r="V15" i="1"/>
  <c r="V14" i="1"/>
  <c r="V13" i="1"/>
  <c r="V12" i="1"/>
  <c r="V11" i="1"/>
  <c r="V10" i="1"/>
  <c r="V9" i="1"/>
  <c r="AK19" i="1" l="1"/>
  <c r="AK18" i="1"/>
  <c r="AK17" i="1"/>
  <c r="AK16" i="1"/>
  <c r="AK15" i="1"/>
  <c r="AK14" i="1"/>
  <c r="AK13" i="1"/>
  <c r="AK12" i="1"/>
  <c r="AK11" i="1"/>
  <c r="AI19" i="1"/>
  <c r="AI18" i="1"/>
  <c r="AI17" i="1"/>
  <c r="AI16" i="1"/>
  <c r="AI15" i="1"/>
  <c r="AI14" i="1"/>
  <c r="AI13" i="1"/>
  <c r="AI12" i="1"/>
  <c r="AI11" i="1"/>
  <c r="AK10" i="1" l="1"/>
  <c r="AK9" i="1"/>
  <c r="AI10" i="1"/>
  <c r="AI9" i="1"/>
</calcChain>
</file>

<file path=xl/sharedStrings.xml><?xml version="1.0" encoding="utf-8"?>
<sst xmlns="http://schemas.openxmlformats.org/spreadsheetml/2006/main" count="624" uniqueCount="239">
  <si>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</si>
  <si>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</si>
  <si>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</si>
  <si>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</si>
  <si>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</si>
  <si>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</si>
  <si>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</si>
  <si>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</si>
  <si>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</si>
  <si>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</si>
  <si>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</si>
  <si>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</si>
  <si>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</si>
  <si>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</si>
  <si>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</si>
  <si>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</si>
  <si>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</si>
  <si>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</si>
  <si>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</si>
  <si>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</si>
  <si>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</si>
  <si>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</si>
  <si>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</si>
  <si>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</si>
  <si>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</si>
  <si>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</si>
  <si>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</si>
  <si>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</si>
  <si>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</si>
  <si>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</si>
  <si>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</si>
  <si>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</si>
  <si>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</si>
  <si>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</si>
  <si>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</si>
  <si>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</si>
  <si>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</si>
  <si>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</si>
  <si>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</si>
  <si>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</si>
  <si>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</si>
  <si>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</si>
  <si>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</si>
  <si>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</si>
  <si>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</si>
  <si>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</si>
  <si>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</si>
  <si>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</si>
  <si>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</si>
  <si>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</si>
  <si>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</si>
  <si>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</si>
  <si>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</si>
  <si>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</si>
  <si>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</si>
  <si>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</si>
  <si>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</si>
  <si>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</si>
  <si>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</si>
  <si>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</si>
  <si>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</si>
  <si>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</si>
  <si>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</si>
  <si>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</si>
  <si>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</si>
  <si>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</si>
  <si>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</si>
  <si>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</si>
  <si>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</si>
  <si>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</si>
  <si>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</si>
  <si>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</si>
  <si>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</si>
  <si>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</si>
  <si>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</si>
  <si>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</si>
  <si>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</si>
  <si>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</si>
  <si>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</si>
  <si>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</si>
  <si>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</si>
  <si>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</si>
  <si>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</si>
  <si>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</si>
  <si>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</si>
  <si>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</si>
  <si>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</si>
  <si>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</si>
  <si>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</si>
  <si>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</si>
  <si>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</si>
  <si>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</si>
  <si>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</si>
  <si>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</si>
  <si>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</si>
  <si>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</si>
  <si>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</si>
  <si>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</si>
  <si>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</si>
  <si>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</si>
  <si>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</si>
  <si>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</si>
  <si>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</si>
  <si>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</si>
  <si>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</si>
  <si>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</si>
  <si>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</si>
  <si>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</si>
  <si>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</si>
  <si>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</si>
  <si>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</si>
  <si>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</si>
  <si>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</si>
  <si>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</si>
  <si>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</si>
  <si>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</si>
  <si>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</si>
  <si>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</si>
  <si>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</si>
  <si>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</si>
  <si>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</si>
  <si>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</si>
  <si>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</si>
  <si>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</si>
  <si>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</si>
  <si>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</si>
  <si>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</si>
  <si>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</si>
  <si>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</si>
  <si>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</si>
  <si>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</si>
  <si>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</si>
  <si>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</si>
  <si>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</si>
  <si>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</si>
  <si>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</si>
  <si>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</si>
  <si>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</si>
  <si>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</si>
  <si>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</si>
  <si>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</si>
  <si>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</si>
  <si>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</si>
  <si>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</si>
  <si>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</si>
  <si>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</si>
  <si>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</si>
  <si>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</si>
  <si>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</si>
  <si>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</si>
  <si>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Art. 25 (Ley de Adquisiciones)</t>
  </si>
  <si>
    <t>No se genera</t>
  </si>
  <si>
    <t>LORJ7906281Z5</t>
  </si>
  <si>
    <t>Departamento de Compras</t>
  </si>
  <si>
    <t>Moneda Nacional</t>
  </si>
  <si>
    <t>Compra-Venta</t>
  </si>
  <si>
    <t>Estatales</t>
  </si>
  <si>
    <t>Cuotas de Recuperación</t>
  </si>
  <si>
    <t>CCTSLP</t>
  </si>
  <si>
    <t>División de Recursos Materiales</t>
  </si>
  <si>
    <t>Combustóleo</t>
  </si>
  <si>
    <t>Jairo Arturo</t>
  </si>
  <si>
    <t>Castañeda</t>
  </si>
  <si>
    <t>Trejo</t>
  </si>
  <si>
    <t>CDC-870925 1Z2</t>
  </si>
  <si>
    <t>JHA010328FR1</t>
  </si>
  <si>
    <t>CATJ8011226V9</t>
  </si>
  <si>
    <t>http://www.cegaipslp.org.mx/HV2019Dos.nsf/nombre_de_la_vista/6E3DCACD6093FE2F86258410005AFBF4/$File/LTAIPSLP84XXXIVB.pdf</t>
  </si>
  <si>
    <t>153462, 153469, 153492</t>
  </si>
  <si>
    <t>153463, 153470, 153493</t>
  </si>
  <si>
    <t>153595, 153600, 153601</t>
  </si>
  <si>
    <t>153650, 153656, 153662</t>
  </si>
  <si>
    <t>153651, 153657, 153663</t>
  </si>
  <si>
    <t>153652, 153658, 153664</t>
  </si>
  <si>
    <t>153653, 153659, 153665</t>
  </si>
  <si>
    <t>Material</t>
  </si>
  <si>
    <t xml:space="preserve">Medicamento </t>
  </si>
  <si>
    <t>Ampharma S.A. de C.V.</t>
  </si>
  <si>
    <t>Combustibles Diesel Del Centro, S.A. de C.V.</t>
  </si>
  <si>
    <t xml:space="preserve">Fresenius Medical Care, S.A. de C.V. </t>
  </si>
  <si>
    <t>Distribuidores Médicos De Excelencia, S.A. de C.V.</t>
  </si>
  <si>
    <t>Distribidores Médicos De Excelencia, S.A. de C.V.</t>
  </si>
  <si>
    <t>Fármacos Jefreey, S.A. de C.V.</t>
  </si>
  <si>
    <t>Jhadyd, S.A. de C.V.</t>
  </si>
  <si>
    <t>Asfaltos Energex S.A. de C.V.</t>
  </si>
  <si>
    <t>FMC990121BB3</t>
  </si>
  <si>
    <t>Irma Yolanda</t>
  </si>
  <si>
    <t>Ornelas</t>
  </si>
  <si>
    <t>Cisneros</t>
  </si>
  <si>
    <t>OECI721110-8P1</t>
  </si>
  <si>
    <t>Fármacos San Pablo, S.A de C.V.</t>
  </si>
  <si>
    <t>FSP080626737</t>
  </si>
  <si>
    <t>DME1404226NO</t>
  </si>
  <si>
    <t>FJE150421I47</t>
  </si>
  <si>
    <t>AEN9806087SA</t>
  </si>
  <si>
    <t>Almacén General</t>
  </si>
  <si>
    <t>62/AD/730,959/MAT.BANCO/2019</t>
  </si>
  <si>
    <t>63/AD/731025/COMBUSTOLEO/2019</t>
  </si>
  <si>
    <t>64/AD/731178/MATHEMO/2019</t>
  </si>
  <si>
    <t>65/DESIERTOS/I.R./730692/MEDONCO/2019</t>
  </si>
  <si>
    <t>66/DESIERTOS/I.R./730692/MEDONCO/2019</t>
  </si>
  <si>
    <t>67/DESIERTOS/I.R./730692/MEDONCO/2019</t>
  </si>
  <si>
    <t>68/DESIERTOS/I.R./763692/MEDONCO/2019</t>
  </si>
  <si>
    <t>69/DESIERTOS/I.R./730692/MEDONCO/2019</t>
  </si>
  <si>
    <t>70/DESIERTOS/I.R./730692/MEDONCO/2019</t>
  </si>
  <si>
    <t>71/DESIERTOS/I.R./730692/MEDONCO/2019</t>
  </si>
  <si>
    <t>72/AD/731335/COMBUSTOLEO/2019</t>
  </si>
  <si>
    <t>PPD</t>
  </si>
  <si>
    <t>http://www.cegaipslp.org.mx/HV2019Dos.nsf/nombre_de_la_vista/ED8A7DBB47344FFD862584120053FCCD/$File/1.-+REQ+97522.pdf</t>
  </si>
  <si>
    <t>Ingenieria y Control de Proyectos, S.A. de C.V.</t>
  </si>
  <si>
    <t>ICP8204016QA</t>
  </si>
  <si>
    <t>61/AD/97522/MANT/2019</t>
  </si>
  <si>
    <t>http://www.cegaipslp.org.mx/HV2019Dos.nsf/nombre_de_la_vista/5D3453D8896605708625841200547938/$File/3.-+61+AD++152901.pdf</t>
  </si>
  <si>
    <t>http://www.cegaipslp.org.mx/HV2019Dos.nsf/nombre_de_la_vista/D394B00EC8111E39862584120054C5FA/$File/ENTRADA.pdf</t>
  </si>
  <si>
    <t>http://www.cegaipslp.org.mx/HV2019Dos.nsf/nombre_de_la_vista/CFB555EBB31737D18625841200550143/$File/62+AD+730959+MAT.+BANCO+2019.PDF</t>
  </si>
  <si>
    <t>http://www.cegaipslp.org.mx/HV2019Dos.nsf/nombre_de_la_vista/6925E2BA11902E1786258412005532C3/$File/ENTRADA.pdf</t>
  </si>
  <si>
    <t>http://www.cegaipslp.org.mx/HV2019Dos.nsf/nombre_de_la_vista/BF12873286AFD63C8625841200555D22/$File/63+AD+731025+COMBUSTOLEO+2019.PDF</t>
  </si>
  <si>
    <t>http://www.cegaipslp.org.mx/HV2019Dos.nsf/nombre_de_la_vista/F73BA33DA483A2018625841200556AE2/$File/ENTRADA.pdf</t>
  </si>
  <si>
    <t>http://www.cegaipslp.org.mx/HV2019Dos.nsf/nombre_de_la_vista/F34C14B120651C40862584120055A552/$File/64+AD+731178+MATHEMO+2019.PDF</t>
  </si>
  <si>
    <t>http://www.cegaipslp.org.mx/HV2019Dos.nsf/nombre_de_la_vista/5526C33CC459460486258412005BE4B9/$File/AUTORIZACION.PDF</t>
  </si>
  <si>
    <t>http://www.cegaipslp.org.mx/HV2019Dos.nsf/nombre_de_la_vista/DC989809181D976A86258412005C001B/$File/AUTORIZACION.PDF</t>
  </si>
  <si>
    <t>http://www.cegaipslp.org.mx/HV2019Dos.nsf/nombre_de_la_vista/936DC99F8FFF56F786258412005C2C31/$File/AUTORIZACION.PDF</t>
  </si>
  <si>
    <t>http://www.cegaipslp.org.mx/HV2019Dos.nsf/nombre_de_la_vista/9F36430073E42CD686258412005C53E9/$File/AUTORIZACION.PDF</t>
  </si>
  <si>
    <t>http://www.cegaipslp.org.mx/HV2019Dos.nsf/nombre_de_la_vista/A0263F1A0D2A911586258412005C6AE5/$File/AUTORIZACION.PDF</t>
  </si>
  <si>
    <t>http://www.cegaipslp.org.mx/HV2019Dos.nsf/nombre_de_la_vista/3DD29F1DAFC573A786258412005CA03F/$File/65+AD+730692+MEDONCO+2019.PDF</t>
  </si>
  <si>
    <t>http://www.cegaipslp.org.mx/HV2019Dos.nsf/nombre_de_la_vista/C384B6A9903B834D86258412005CB02B/$File/entrada.PDF</t>
  </si>
  <si>
    <t>http://www.cegaipslp.org.mx/HV2019Dos.nsf/nombre_de_la_vista/6B9268C2C41F7B6D86258412005CF7AB/$File/66+AD+730692+MEDONCO+2019.PDF</t>
  </si>
  <si>
    <t>http://www.cegaipslp.org.mx/HV2019Dos.nsf/nombre_de_la_vista/7B660B3FC603D15C86258412005D07AF/$File/ENTRADA.PDF</t>
  </si>
  <si>
    <t>http://www.cegaipslp.org.mx/HV2019Dos.nsf/nombre_de_la_vista/F33E0E4B179C1A8186258412005D49A8/$File/67+DESIERTOS+IR+730692+MEDONCO+2019.PDF</t>
  </si>
  <si>
    <t>http://www.cegaipslp.org.mx/HV2019Dos.nsf/nombre_de_la_vista/8853E638365D465A86258412005D596A/$File/ENTRADA.pdf</t>
  </si>
  <si>
    <t>http://www.cegaipslp.org.mx/HV2019Dos.nsf/nombre_de_la_vista/7653C79B3C00826A86258412005D7EE4/$File/68+SD+730692+MEDONCO+2019.PDF</t>
  </si>
  <si>
    <t>http://www.cegaipslp.org.mx/HV2019Dos.nsf/nombre_de_la_vista/4A425769FB4568EC86258412005D8EF1/$File/ENTRADA.pdf</t>
  </si>
  <si>
    <t>http://www.cegaipslp.org.mx/HV2019Dos.nsf/nombre_de_la_vista/D75130F0F9DF682D86258412005DB172/$File/69+AD+730692+MEDONCO+2019.PDF</t>
  </si>
  <si>
    <t>http://www.cegaipslp.org.mx/HV2019Dos.nsf/nombre_de_la_vista/9E09494CB0EB68F686258412005DDA5D/$File/ENTRADA.pdf</t>
  </si>
  <si>
    <t>http://www.cegaipslp.org.mx/HV2019Dos.nsf/nombre_de_la_vista/D5AAABD806890D2B86258412005E4981/$File/70+AD+730692+MEDONCO+2019.PDF</t>
  </si>
  <si>
    <t>http://www.cegaipslp.org.mx/HV2019Dos.nsf/nombre_de_la_vista/D59E9D9CFA25EF7286258412005E844A/$File/ENTRADA.PDF</t>
  </si>
  <si>
    <t>http://www.cegaipslp.org.mx/HV2019Dos.nsf/nombre_de_la_vista/D08F0D1AEA136B4E86258412005EB534/$File/71+AD+730692+MEDINCO+2019.PDF</t>
  </si>
  <si>
    <t>http://www.cegaipslp.org.mx/HV2019Dos.nsf/nombre_de_la_vista/D512D5F4A9ED7DE186258412005ED8CA/$File/ENTRADA.pdf</t>
  </si>
  <si>
    <t>http://www.cegaipslp.org.mx/HV2019Dos.nsf/nombre_de_la_vista/721D8221B7FB198086258412005EEEDA/$File/3.-+72+AD+153775.pdf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</si>
</sst>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F800]dddd\,\ mmmm\ dd\,\ yyyy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4" fontId="6" fillId="0" borderId="0" xfId="2" applyNumberFormat="1" applyFont="1" applyFill="1" applyBorder="1" applyAlignment="1"/>
    <xf numFmtId="0" fontId="6" fillId="0" borderId="0" xfId="3" applyFont="1" applyFill="1" applyBorder="1" applyAlignment="1"/>
    <xf numFmtId="0" fontId="6" fillId="0" borderId="0" xfId="0" applyFont="1" applyFill="1" applyBorder="1" applyAlignment="1"/>
    <xf numFmtId="164" fontId="6" fillId="0" borderId="0" xfId="3" applyNumberFormat="1" applyFont="1" applyFill="1" applyBorder="1" applyAlignmen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4" fontId="6" fillId="0" borderId="0" xfId="4" applyNumberFormat="1" applyFont="1" applyFill="1" applyBorder="1" applyAlignment="1">
      <alignment vertical="center" wrapText="1"/>
    </xf>
    <xf numFmtId="4" fontId="6" fillId="0" borderId="0" xfId="0" applyNumberFormat="1" applyFont="1" applyFill="1" applyBorder="1" applyAlignment="1"/>
    <xf numFmtId="165" fontId="6" fillId="0" borderId="0" xfId="3" applyNumberFormat="1" applyFont="1" applyFill="1" applyBorder="1" applyAlignment="1"/>
    <xf numFmtId="165" fontId="6" fillId="0" borderId="0" xfId="0" applyNumberFormat="1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oneda" xfId="2" builtinId="4"/>
    <cellStyle name="Moneda 3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925E2BA11902E1786258412005532C3/$File/ENTRADA.pdf" TargetMode="External"/><Relationship Id="rId13" Type="http://schemas.openxmlformats.org/officeDocument/2006/relationships/hyperlink" Target="http://www.cegaipslp.org.mx/HV2019Dos.nsf/nombre_de_la_vista/F34C14B120651C40862584120055A552/$File/64+AD+731178+MATHEMO+2019.PDF" TargetMode="External"/><Relationship Id="rId18" Type="http://schemas.openxmlformats.org/officeDocument/2006/relationships/hyperlink" Target="http://www.cegaipslp.org.mx/HV2019Dos.nsf/nombre_de_la_vista/9F36430073E42CD686258412005C53E9/$File/AUTORIZACION.PDF" TargetMode="External"/><Relationship Id="rId26" Type="http://schemas.openxmlformats.org/officeDocument/2006/relationships/hyperlink" Target="http://www.cegaipslp.org.mx/HV2019Dos.nsf/nombre_de_la_vista/7B660B3FC603D15C86258412005D07AF/$File/ENTRADA.PDF" TargetMode="External"/><Relationship Id="rId39" Type="http://schemas.openxmlformats.org/officeDocument/2006/relationships/hyperlink" Target="http://www.cegaipslp.org.mx/HV2019Dos.nsf/nombre_de_la_vista/D59E9D9CFA25EF7286258412005E844A/$File/ENTRADA.PDF" TargetMode="External"/><Relationship Id="rId3" Type="http://schemas.openxmlformats.org/officeDocument/2006/relationships/hyperlink" Target="http://www.cegaipslp.org.mx/HV2019Dos.nsf/nombre_de_la_vista/D394B00EC8111E39862584120054C5FA/$File/ENTRADA.pdf" TargetMode="External"/><Relationship Id="rId21" Type="http://schemas.openxmlformats.org/officeDocument/2006/relationships/hyperlink" Target="http://www.cegaipslp.org.mx/HV2019Dos.nsf/nombre_de_la_vista/9F36430073E42CD686258412005C53E9/$File/AUTORIZACION.PDF" TargetMode="External"/><Relationship Id="rId34" Type="http://schemas.openxmlformats.org/officeDocument/2006/relationships/hyperlink" Target="http://www.cegaipslp.org.mx/HV2019Dos.nsf/nombre_de_la_vista/D75130F0F9DF682D86258412005DB172/$File/69+AD+730692+MEDONCO+2019.PDF" TargetMode="External"/><Relationship Id="rId42" Type="http://schemas.openxmlformats.org/officeDocument/2006/relationships/hyperlink" Target="http://www.cegaipslp.org.mx/HV2019Dos.nsf/nombre_de_la_vista/721D8221B7FB198086258412005EEEDA/$File/3.-+72+AD+153775.pdf" TargetMode="External"/><Relationship Id="rId7" Type="http://schemas.openxmlformats.org/officeDocument/2006/relationships/hyperlink" Target="http://www.cegaipslp.org.mx/HV2019Dos.nsf/nombre_de_la_vista/6925E2BA11902E1786258412005532C3/$File/ENTRADA.pdf" TargetMode="External"/><Relationship Id="rId12" Type="http://schemas.openxmlformats.org/officeDocument/2006/relationships/hyperlink" Target="http://www.cegaipslp.org.mx/HV2019Dos.nsf/nombre_de_la_vista/F73BA33DA483A2018625841200556AE2/$File/ENTRADA.pdf" TargetMode="External"/><Relationship Id="rId17" Type="http://schemas.openxmlformats.org/officeDocument/2006/relationships/hyperlink" Target="http://www.cegaipslp.org.mx/HV2019Dos.nsf/nombre_de_la_vista/9F36430073E42CD686258412005C53E9/$File/AUTORIZACION.PDF" TargetMode="External"/><Relationship Id="rId25" Type="http://schemas.openxmlformats.org/officeDocument/2006/relationships/hyperlink" Target="http://www.cegaipslp.org.mx/HV2019Dos.nsf/nombre_de_la_vista/6B9268C2C41F7B6D86258412005CF7AB/$File/66+AD+730692+MEDONCO+2019.PDF" TargetMode="External"/><Relationship Id="rId33" Type="http://schemas.openxmlformats.org/officeDocument/2006/relationships/hyperlink" Target="http://www.cegaipslp.org.mx/HV2019Dos.nsf/nombre_de_la_vista/4A425769FB4568EC86258412005D8EF1/$File/ENTRADA.pdf" TargetMode="External"/><Relationship Id="rId38" Type="http://schemas.openxmlformats.org/officeDocument/2006/relationships/hyperlink" Target="http://www.cegaipslp.org.mx/HV2019Dos.nsf/nombre_de_la_vista/D59E9D9CFA25EF7286258412005E844A/$File/ENTRADA.PDF" TargetMode="External"/><Relationship Id="rId2" Type="http://schemas.openxmlformats.org/officeDocument/2006/relationships/hyperlink" Target="http://www.cegaipslp.org.mx/HV2019Dos.nsf/nombre_de_la_vista/5D3453D8896605708625841200547938/$File/3.-+61+AD++152901.pdf" TargetMode="External"/><Relationship Id="rId16" Type="http://schemas.openxmlformats.org/officeDocument/2006/relationships/hyperlink" Target="http://www.cegaipslp.org.mx/HV2019Dos.nsf/nombre_de_la_vista/9F36430073E42CD686258412005C53E9/$File/AUTORIZACION.PDF" TargetMode="External"/><Relationship Id="rId20" Type="http://schemas.openxmlformats.org/officeDocument/2006/relationships/hyperlink" Target="http://www.cegaipslp.org.mx/HV2019Dos.nsf/nombre_de_la_vista/9F36430073E42CD686258412005C53E9/$File/AUTORIZACION.PDF" TargetMode="External"/><Relationship Id="rId29" Type="http://schemas.openxmlformats.org/officeDocument/2006/relationships/hyperlink" Target="http://www.cegaipslp.org.mx/HV2019Dos.nsf/nombre_de_la_vista/8853E638365D465A86258412005D596A/$File/ENTRADA.pdf" TargetMode="External"/><Relationship Id="rId41" Type="http://schemas.openxmlformats.org/officeDocument/2006/relationships/hyperlink" Target="http://www.cegaipslp.org.mx/HV2019Dos.nsf/nombre_de_la_vista/D512D5F4A9ED7DE186258412005ED8CA/$File/ENTRADA.pdf" TargetMode="External"/><Relationship Id="rId1" Type="http://schemas.openxmlformats.org/officeDocument/2006/relationships/hyperlink" Target="http://www.cegaipslp.org.mx/HV2019Dos.nsf/nombre_de_la_vista/ED8A7DBB47344FFD862584120053FCCD/$File/1.-+REQ+97522.pdf" TargetMode="External"/><Relationship Id="rId6" Type="http://schemas.openxmlformats.org/officeDocument/2006/relationships/hyperlink" Target="http://www.cegaipslp.org.mx/HV2019Dos.nsf/nombre_de_la_vista/5526C33CC459460486258412005BE4B9/$File/AUTORIZACION.PDF" TargetMode="External"/><Relationship Id="rId11" Type="http://schemas.openxmlformats.org/officeDocument/2006/relationships/hyperlink" Target="http://www.cegaipslp.org.mx/HV2019Dos.nsf/nombre_de_la_vista/F73BA33DA483A2018625841200556AE2/$File/ENTRADA.pdf" TargetMode="External"/><Relationship Id="rId24" Type="http://schemas.openxmlformats.org/officeDocument/2006/relationships/hyperlink" Target="http://www.cegaipslp.org.mx/HV2019Dos.nsf/nombre_de_la_vista/C384B6A9903B834D86258412005CB02B/$File/entrada.PDF" TargetMode="External"/><Relationship Id="rId32" Type="http://schemas.openxmlformats.org/officeDocument/2006/relationships/hyperlink" Target="http://www.cegaipslp.org.mx/HV2019Dos.nsf/nombre_de_la_vista/4A425769FB4568EC86258412005D8EF1/$File/ENTRADA.pdf" TargetMode="External"/><Relationship Id="rId37" Type="http://schemas.openxmlformats.org/officeDocument/2006/relationships/hyperlink" Target="http://www.cegaipslp.org.mx/HV2019Dos.nsf/nombre_de_la_vista/D5AAABD806890D2B86258412005E4981/$File/70+AD+730692+MEDONCO+2019.PDF" TargetMode="External"/><Relationship Id="rId40" Type="http://schemas.openxmlformats.org/officeDocument/2006/relationships/hyperlink" Target="http://www.cegaipslp.org.mx/HV2019Dos.nsf/nombre_de_la_vista/D08F0D1AEA136B4E86258412005EB534/$File/71+AD+730692+MEDINCO+2019.PDF" TargetMode="External"/><Relationship Id="rId5" Type="http://schemas.openxmlformats.org/officeDocument/2006/relationships/hyperlink" Target="http://www.cegaipslp.org.mx/HV2019Dos.nsf/nombre_de_la_vista/CFB555EBB31737D18625841200550143/$File/62+AD+730959+MAT.+BANCO+2019.PDF" TargetMode="External"/><Relationship Id="rId15" Type="http://schemas.openxmlformats.org/officeDocument/2006/relationships/hyperlink" Target="http://www.cegaipslp.org.mx/HV2019Dos.nsf/nombre_de_la_vista/9F36430073E42CD686258412005C53E9/$File/AUTORIZACION.PDF" TargetMode="External"/><Relationship Id="rId23" Type="http://schemas.openxmlformats.org/officeDocument/2006/relationships/hyperlink" Target="http://www.cegaipslp.org.mx/HV2019Dos.nsf/nombre_de_la_vista/C384B6A9903B834D86258412005CB02B/$File/entrada.PDF" TargetMode="External"/><Relationship Id="rId28" Type="http://schemas.openxmlformats.org/officeDocument/2006/relationships/hyperlink" Target="http://www.cegaipslp.org.mx/HV2019Dos.nsf/nombre_de_la_vista/F33E0E4B179C1A8186258412005D49A8/$File/67+DESIERTOS+IR+730692+MEDONCO+2019.PDF" TargetMode="External"/><Relationship Id="rId36" Type="http://schemas.openxmlformats.org/officeDocument/2006/relationships/hyperlink" Target="http://www.cegaipslp.org.mx/HV2019Dos.nsf/nombre_de_la_vista/9E09494CB0EB68F686258412005DDA5D/$File/ENTRADA.pdf" TargetMode="External"/><Relationship Id="rId10" Type="http://schemas.openxmlformats.org/officeDocument/2006/relationships/hyperlink" Target="http://www.cegaipslp.org.mx/HV2019Dos.nsf/nombre_de_la_vista/BF12873286AFD63C8625841200555D22/$File/63+AD+731025+COMBUSTOLEO+2019.PDF" TargetMode="External"/><Relationship Id="rId19" Type="http://schemas.openxmlformats.org/officeDocument/2006/relationships/hyperlink" Target="http://www.cegaipslp.org.mx/HV2019Dos.nsf/nombre_de_la_vista/9F36430073E42CD686258412005C53E9/$File/AUTORIZACION.PDF" TargetMode="External"/><Relationship Id="rId31" Type="http://schemas.openxmlformats.org/officeDocument/2006/relationships/hyperlink" Target="http://www.cegaipslp.org.mx/HV2019Dos.nsf/nombre_de_la_vista/7653C79B3C00826A86258412005D7EE4/$File/68+SD+730692+MEDONCO+2019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D394B00EC8111E39862584120054C5FA/$File/ENTRADA.pdf" TargetMode="External"/><Relationship Id="rId9" Type="http://schemas.openxmlformats.org/officeDocument/2006/relationships/hyperlink" Target="http://www.cegaipslp.org.mx/HV2019Dos.nsf/nombre_de_la_vista/DC989809181D976A86258412005C001B/$File/AUTORIZACION.PDF" TargetMode="External"/><Relationship Id="rId14" Type="http://schemas.openxmlformats.org/officeDocument/2006/relationships/hyperlink" Target="http://www.cegaipslp.org.mx/HV2019Dos.nsf/nombre_de_la_vista/936DC99F8FFF56F786258412005C2C31/$File/AUTORIZACION.PDF" TargetMode="External"/><Relationship Id="rId22" Type="http://schemas.openxmlformats.org/officeDocument/2006/relationships/hyperlink" Target="http://www.cegaipslp.org.mx/HV2019Dos.nsf/nombre_de_la_vista/3DD29F1DAFC573A786258412005CA03F/$File/65+AD+730692+MEDONCO+2019.PDF" TargetMode="External"/><Relationship Id="rId27" Type="http://schemas.openxmlformats.org/officeDocument/2006/relationships/hyperlink" Target="http://www.cegaipslp.org.mx/HV2019Dos.nsf/nombre_de_la_vista/7B660B3FC603D15C86258412005D07AF/$File/ENTRADA.PDF" TargetMode="External"/><Relationship Id="rId30" Type="http://schemas.openxmlformats.org/officeDocument/2006/relationships/hyperlink" Target="http://www.cegaipslp.org.mx/HV2019Dos.nsf/nombre_de_la_vista/8853E638365D465A86258412005D596A/$File/ENTRADA.pdf" TargetMode="External"/><Relationship Id="rId35" Type="http://schemas.openxmlformats.org/officeDocument/2006/relationships/hyperlink" Target="http://www.cegaipslp.org.mx/HV2019Dos.nsf/nombre_de_la_vista/9E09494CB0EB68F686258412005DDA5D/$File/ENTRADA.pdf" TargetMode="External"/><Relationship Id="rId43" Type="http://schemas.openxmlformats.org/officeDocument/2006/relationships/hyperlink" Target="http://www.cegaipslp.org.mx/HV2019Dos.nsf/nombre_de_la_vista/D512D5F4A9ED7DE186258412005ED8CA/$File/ENTRAD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EAD0EE2CC7F31F7862583E40069E6AD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8" customFormat="1" x14ac:dyDescent="0.25">
      <c r="A8" s="13">
        <v>2019</v>
      </c>
      <c r="B8" s="14">
        <v>43586</v>
      </c>
      <c r="C8" s="14">
        <v>43616</v>
      </c>
      <c r="D8" s="13" t="s">
        <v>109</v>
      </c>
      <c r="E8" s="13" t="s">
        <v>113</v>
      </c>
      <c r="F8" s="9">
        <v>152901</v>
      </c>
      <c r="G8" s="15" t="s">
        <v>150</v>
      </c>
      <c r="H8" s="16" t="s">
        <v>208</v>
      </c>
      <c r="I8" s="19" t="s">
        <v>175</v>
      </c>
      <c r="J8" s="13">
        <f>+Tabla_550223!A4</f>
        <v>1</v>
      </c>
      <c r="K8" s="13" t="s">
        <v>151</v>
      </c>
      <c r="L8" s="13" t="s">
        <v>151</v>
      </c>
      <c r="M8" s="13" t="s">
        <v>151</v>
      </c>
      <c r="N8" s="15" t="s">
        <v>209</v>
      </c>
      <c r="O8" s="13" t="s">
        <v>210</v>
      </c>
      <c r="P8" s="15" t="s">
        <v>195</v>
      </c>
      <c r="Q8" s="13" t="s">
        <v>153</v>
      </c>
      <c r="R8" s="9" t="s">
        <v>211</v>
      </c>
      <c r="S8" s="23">
        <v>43586</v>
      </c>
      <c r="T8" s="21">
        <v>2810274.27</v>
      </c>
      <c r="U8" s="21">
        <v>2810274.27</v>
      </c>
      <c r="V8" s="22">
        <v>2810274.27</v>
      </c>
      <c r="W8" s="21">
        <v>2810274.27</v>
      </c>
      <c r="X8" s="13" t="s">
        <v>154</v>
      </c>
      <c r="Y8" s="13" t="s">
        <v>151</v>
      </c>
      <c r="Z8" s="13" t="s">
        <v>207</v>
      </c>
      <c r="AA8" s="13" t="s">
        <v>155</v>
      </c>
      <c r="AB8" s="13">
        <v>0</v>
      </c>
      <c r="AC8" s="24">
        <v>43587</v>
      </c>
      <c r="AD8" s="24">
        <v>43616</v>
      </c>
      <c r="AE8" s="16" t="s">
        <v>212</v>
      </c>
      <c r="AF8" s="3" t="s">
        <v>167</v>
      </c>
      <c r="AG8" s="13" t="s">
        <v>156</v>
      </c>
      <c r="AH8" s="13" t="s">
        <v>157</v>
      </c>
      <c r="AI8" s="13">
        <f>+Tabla_550208!A4</f>
        <v>1</v>
      </c>
      <c r="AJ8" s="13" t="s">
        <v>117</v>
      </c>
      <c r="AK8" s="13">
        <f>+Tabla_550220!A4</f>
        <v>1</v>
      </c>
      <c r="AL8" s="13" t="s">
        <v>158</v>
      </c>
      <c r="AM8" s="16" t="s">
        <v>213</v>
      </c>
      <c r="AN8" s="3" t="s">
        <v>167</v>
      </c>
      <c r="AO8" s="16" t="s">
        <v>213</v>
      </c>
      <c r="AP8" s="3" t="s">
        <v>167</v>
      </c>
      <c r="AQ8" s="13" t="s">
        <v>159</v>
      </c>
      <c r="AR8" s="14">
        <v>43653</v>
      </c>
      <c r="AS8" s="14">
        <v>43623</v>
      </c>
      <c r="AT8" s="13" t="s">
        <v>151</v>
      </c>
    </row>
    <row r="9" spans="1:46" s="13" customFormat="1" x14ac:dyDescent="0.25">
      <c r="A9" s="13">
        <v>2019</v>
      </c>
      <c r="B9" s="14">
        <v>43586</v>
      </c>
      <c r="C9" s="14">
        <v>43616</v>
      </c>
      <c r="D9" s="13" t="s">
        <v>109</v>
      </c>
      <c r="E9" s="13" t="s">
        <v>113</v>
      </c>
      <c r="F9" s="9">
        <v>152923</v>
      </c>
      <c r="G9" s="15" t="s">
        <v>150</v>
      </c>
      <c r="H9" s="16" t="s">
        <v>219</v>
      </c>
      <c r="I9" s="19" t="s">
        <v>175</v>
      </c>
      <c r="J9" s="13">
        <f>+Tabla_550223!A5</f>
        <v>2</v>
      </c>
      <c r="K9" s="13" t="s">
        <v>151</v>
      </c>
      <c r="L9" s="13" t="s">
        <v>151</v>
      </c>
      <c r="M9" s="13" t="s">
        <v>151</v>
      </c>
      <c r="N9" s="15" t="s">
        <v>177</v>
      </c>
      <c r="O9" s="13" t="s">
        <v>152</v>
      </c>
      <c r="P9" s="15" t="s">
        <v>195</v>
      </c>
      <c r="Q9" s="13" t="s">
        <v>153</v>
      </c>
      <c r="R9" s="9" t="s">
        <v>196</v>
      </c>
      <c r="S9" s="23">
        <v>43586</v>
      </c>
      <c r="T9" s="21">
        <v>239642.82</v>
      </c>
      <c r="U9" s="21">
        <v>277985.68</v>
      </c>
      <c r="V9" s="22">
        <f t="shared" ref="V9:V19" si="0">U9*0.4</f>
        <v>111194.272</v>
      </c>
      <c r="W9" s="21">
        <v>277985.68</v>
      </c>
      <c r="X9" s="13" t="s">
        <v>154</v>
      </c>
      <c r="Y9" s="13" t="s">
        <v>151</v>
      </c>
      <c r="Z9" s="13" t="s">
        <v>207</v>
      </c>
      <c r="AA9" s="13" t="s">
        <v>155</v>
      </c>
      <c r="AB9" s="13">
        <v>0</v>
      </c>
      <c r="AC9" s="24">
        <v>43587</v>
      </c>
      <c r="AD9" s="24">
        <v>43616</v>
      </c>
      <c r="AE9" s="16" t="s">
        <v>214</v>
      </c>
      <c r="AF9" s="3" t="s">
        <v>167</v>
      </c>
      <c r="AG9" s="13" t="s">
        <v>156</v>
      </c>
      <c r="AH9" s="13" t="s">
        <v>157</v>
      </c>
      <c r="AI9" s="13">
        <f>+Tabla_550208!A4</f>
        <v>1</v>
      </c>
      <c r="AJ9" s="13" t="s">
        <v>117</v>
      </c>
      <c r="AK9" s="13">
        <f>+Tabla_550220!A4</f>
        <v>1</v>
      </c>
      <c r="AL9" s="13" t="s">
        <v>158</v>
      </c>
      <c r="AM9" s="16" t="s">
        <v>215</v>
      </c>
      <c r="AN9" s="3" t="s">
        <v>167</v>
      </c>
      <c r="AO9" s="16" t="s">
        <v>215</v>
      </c>
      <c r="AP9" s="3" t="s">
        <v>167</v>
      </c>
      <c r="AQ9" s="13" t="s">
        <v>159</v>
      </c>
      <c r="AR9" s="14">
        <v>43653</v>
      </c>
      <c r="AS9" s="14">
        <v>43623</v>
      </c>
      <c r="AT9" s="13" t="s">
        <v>151</v>
      </c>
    </row>
    <row r="10" spans="1:46" s="13" customFormat="1" x14ac:dyDescent="0.25">
      <c r="A10" s="13">
        <v>2019</v>
      </c>
      <c r="B10" s="14">
        <v>43586</v>
      </c>
      <c r="C10" s="14">
        <v>43616</v>
      </c>
      <c r="D10" s="13" t="s">
        <v>109</v>
      </c>
      <c r="E10" s="13" t="s">
        <v>113</v>
      </c>
      <c r="F10" s="9">
        <v>153129</v>
      </c>
      <c r="G10" s="15" t="s">
        <v>150</v>
      </c>
      <c r="H10" s="16" t="s">
        <v>220</v>
      </c>
      <c r="I10" s="19" t="s">
        <v>160</v>
      </c>
      <c r="J10" s="13">
        <f>+Tabla_550223!A6</f>
        <v>3</v>
      </c>
      <c r="K10" s="13" t="s">
        <v>151</v>
      </c>
      <c r="L10" s="13" t="s">
        <v>151</v>
      </c>
      <c r="M10" s="13" t="s">
        <v>151</v>
      </c>
      <c r="N10" s="15" t="s">
        <v>178</v>
      </c>
      <c r="O10" s="7" t="s">
        <v>164</v>
      </c>
      <c r="P10" s="15" t="s">
        <v>195</v>
      </c>
      <c r="Q10" s="7" t="s">
        <v>153</v>
      </c>
      <c r="R10" s="9" t="s">
        <v>197</v>
      </c>
      <c r="S10" s="23">
        <v>43595</v>
      </c>
      <c r="T10" s="21">
        <v>148721.25</v>
      </c>
      <c r="U10" s="21">
        <v>172516.65</v>
      </c>
      <c r="V10" s="22">
        <f t="shared" si="0"/>
        <v>69006.66</v>
      </c>
      <c r="W10" s="21">
        <v>172516.65</v>
      </c>
      <c r="X10" s="13" t="s">
        <v>154</v>
      </c>
      <c r="Y10" s="13" t="s">
        <v>151</v>
      </c>
      <c r="Z10" s="13" t="s">
        <v>207</v>
      </c>
      <c r="AA10" s="13" t="s">
        <v>155</v>
      </c>
      <c r="AB10" s="13">
        <v>0</v>
      </c>
      <c r="AC10" s="24">
        <v>43587</v>
      </c>
      <c r="AD10" s="24">
        <v>43616</v>
      </c>
      <c r="AE10" s="16" t="s">
        <v>216</v>
      </c>
      <c r="AF10" s="3" t="s">
        <v>167</v>
      </c>
      <c r="AG10" s="13" t="s">
        <v>156</v>
      </c>
      <c r="AH10" s="13" t="s">
        <v>157</v>
      </c>
      <c r="AI10" s="13">
        <f>+Tabla_550208!A4</f>
        <v>1</v>
      </c>
      <c r="AJ10" s="13" t="s">
        <v>117</v>
      </c>
      <c r="AK10" s="13">
        <f>+Tabla_550220!A4</f>
        <v>1</v>
      </c>
      <c r="AL10" s="13" t="s">
        <v>158</v>
      </c>
      <c r="AM10" s="16" t="s">
        <v>217</v>
      </c>
      <c r="AN10" s="3" t="s">
        <v>167</v>
      </c>
      <c r="AO10" s="16" t="s">
        <v>217</v>
      </c>
      <c r="AP10" s="3" t="s">
        <v>167</v>
      </c>
      <c r="AQ10" s="13" t="s">
        <v>159</v>
      </c>
      <c r="AR10" s="14">
        <v>43653</v>
      </c>
      <c r="AS10" s="14">
        <v>43623</v>
      </c>
      <c r="AT10" s="13" t="s">
        <v>151</v>
      </c>
    </row>
    <row r="11" spans="1:46" s="13" customFormat="1" x14ac:dyDescent="0.25">
      <c r="A11" s="13">
        <v>2019</v>
      </c>
      <c r="B11" s="14">
        <v>43586</v>
      </c>
      <c r="C11" s="14">
        <v>43616</v>
      </c>
      <c r="D11" s="13" t="s">
        <v>109</v>
      </c>
      <c r="E11" s="13" t="s">
        <v>113</v>
      </c>
      <c r="F11" s="10">
        <v>153467</v>
      </c>
      <c r="G11" s="15" t="s">
        <v>150</v>
      </c>
      <c r="H11" s="16" t="s">
        <v>221</v>
      </c>
      <c r="I11" s="19" t="s">
        <v>175</v>
      </c>
      <c r="J11" s="13">
        <f>+Tabla_550223!A7</f>
        <v>4</v>
      </c>
      <c r="K11" s="13" t="s">
        <v>151</v>
      </c>
      <c r="L11" s="13" t="s">
        <v>151</v>
      </c>
      <c r="M11" s="13" t="s">
        <v>151</v>
      </c>
      <c r="N11" s="15" t="s">
        <v>179</v>
      </c>
      <c r="O11" s="13" t="s">
        <v>185</v>
      </c>
      <c r="P11" s="15" t="s">
        <v>195</v>
      </c>
      <c r="Q11" s="7" t="s">
        <v>153</v>
      </c>
      <c r="R11" s="10" t="s">
        <v>198</v>
      </c>
      <c r="S11" s="24">
        <v>43606</v>
      </c>
      <c r="T11" s="22">
        <v>127866.96</v>
      </c>
      <c r="U11" s="22">
        <v>148325.67000000001</v>
      </c>
      <c r="V11" s="22">
        <f t="shared" si="0"/>
        <v>59330.268000000011</v>
      </c>
      <c r="W11" s="22">
        <v>148325.67000000001</v>
      </c>
      <c r="X11" s="13" t="s">
        <v>154</v>
      </c>
      <c r="Y11" s="13" t="s">
        <v>151</v>
      </c>
      <c r="Z11" s="13" t="s">
        <v>207</v>
      </c>
      <c r="AA11" s="13" t="s">
        <v>155</v>
      </c>
      <c r="AB11" s="13">
        <v>0</v>
      </c>
      <c r="AC11" s="24">
        <v>43587</v>
      </c>
      <c r="AD11" s="24">
        <v>43616</v>
      </c>
      <c r="AE11" s="16" t="s">
        <v>218</v>
      </c>
      <c r="AF11" s="3" t="s">
        <v>167</v>
      </c>
      <c r="AG11" s="13" t="s">
        <v>156</v>
      </c>
      <c r="AH11" s="13" t="s">
        <v>157</v>
      </c>
      <c r="AI11" s="13">
        <f>+Tabla_550208!A4</f>
        <v>1</v>
      </c>
      <c r="AJ11" s="13" t="s">
        <v>117</v>
      </c>
      <c r="AK11" s="13">
        <f>+Tabla_550220!A4</f>
        <v>1</v>
      </c>
      <c r="AL11" s="13" t="s">
        <v>158</v>
      </c>
      <c r="AM11" s="3" t="s">
        <v>167</v>
      </c>
      <c r="AN11" s="3" t="s">
        <v>167</v>
      </c>
      <c r="AO11" s="3" t="s">
        <v>167</v>
      </c>
      <c r="AP11" s="3" t="s">
        <v>167</v>
      </c>
      <c r="AQ11" s="13" t="s">
        <v>159</v>
      </c>
      <c r="AR11" s="14">
        <v>43653</v>
      </c>
      <c r="AS11" s="14">
        <v>43623</v>
      </c>
      <c r="AT11" s="13" t="s">
        <v>151</v>
      </c>
    </row>
    <row r="12" spans="1:46" s="13" customFormat="1" x14ac:dyDescent="0.25">
      <c r="A12" s="13">
        <v>2019</v>
      </c>
      <c r="B12" s="14">
        <v>43586</v>
      </c>
      <c r="C12" s="14">
        <v>43616</v>
      </c>
      <c r="D12" s="13" t="s">
        <v>109</v>
      </c>
      <c r="E12" s="13" t="s">
        <v>113</v>
      </c>
      <c r="F12" s="10" t="s">
        <v>168</v>
      </c>
      <c r="G12" s="15" t="s">
        <v>150</v>
      </c>
      <c r="H12" s="16" t="s">
        <v>222</v>
      </c>
      <c r="I12" s="19" t="s">
        <v>176</v>
      </c>
      <c r="J12" s="13">
        <f>+Tabla_550223!A8</f>
        <v>5</v>
      </c>
      <c r="K12" s="13" t="s">
        <v>161</v>
      </c>
      <c r="L12" s="13" t="s">
        <v>162</v>
      </c>
      <c r="M12" s="13" t="s">
        <v>163</v>
      </c>
      <c r="N12" s="15" t="s">
        <v>151</v>
      </c>
      <c r="O12" s="13" t="s">
        <v>166</v>
      </c>
      <c r="P12" s="15" t="s">
        <v>195</v>
      </c>
      <c r="Q12" s="7" t="s">
        <v>153</v>
      </c>
      <c r="R12" s="10" t="s">
        <v>199</v>
      </c>
      <c r="S12" s="24">
        <v>43607</v>
      </c>
      <c r="T12" s="22">
        <v>505500</v>
      </c>
      <c r="U12" s="22">
        <v>505500</v>
      </c>
      <c r="V12" s="22">
        <f t="shared" si="0"/>
        <v>202200</v>
      </c>
      <c r="W12" s="22">
        <v>505500</v>
      </c>
      <c r="X12" s="13" t="s">
        <v>154</v>
      </c>
      <c r="Y12" s="13" t="s">
        <v>151</v>
      </c>
      <c r="Z12" s="13" t="s">
        <v>207</v>
      </c>
      <c r="AA12" s="13" t="s">
        <v>155</v>
      </c>
      <c r="AB12" s="13">
        <v>0</v>
      </c>
      <c r="AC12" s="24">
        <v>43587</v>
      </c>
      <c r="AD12" s="24">
        <v>43616</v>
      </c>
      <c r="AE12" s="16" t="s">
        <v>224</v>
      </c>
      <c r="AF12" s="3" t="s">
        <v>167</v>
      </c>
      <c r="AG12" s="13" t="s">
        <v>156</v>
      </c>
      <c r="AH12" s="13" t="s">
        <v>157</v>
      </c>
      <c r="AI12" s="13">
        <f>+Tabla_550208!A4</f>
        <v>1</v>
      </c>
      <c r="AJ12" s="13" t="s">
        <v>117</v>
      </c>
      <c r="AK12" s="13">
        <f>+Tabla_550220!A4</f>
        <v>1</v>
      </c>
      <c r="AL12" s="13" t="s">
        <v>158</v>
      </c>
      <c r="AM12" s="16" t="s">
        <v>225</v>
      </c>
      <c r="AN12" s="3" t="s">
        <v>167</v>
      </c>
      <c r="AO12" s="16" t="s">
        <v>225</v>
      </c>
      <c r="AP12" s="3" t="s">
        <v>167</v>
      </c>
      <c r="AQ12" s="13" t="s">
        <v>159</v>
      </c>
      <c r="AR12" s="14">
        <v>43653</v>
      </c>
      <c r="AS12" s="14">
        <v>43623</v>
      </c>
      <c r="AT12" s="13" t="s">
        <v>151</v>
      </c>
    </row>
    <row r="13" spans="1:46" s="13" customFormat="1" x14ac:dyDescent="0.25">
      <c r="A13" s="13">
        <v>2019</v>
      </c>
      <c r="B13" s="14">
        <v>43586</v>
      </c>
      <c r="C13" s="14">
        <v>43616</v>
      </c>
      <c r="D13" s="13" t="s">
        <v>109</v>
      </c>
      <c r="E13" s="13" t="s">
        <v>113</v>
      </c>
      <c r="F13" s="10" t="s">
        <v>169</v>
      </c>
      <c r="G13" s="15" t="s">
        <v>150</v>
      </c>
      <c r="H13" s="16" t="s">
        <v>222</v>
      </c>
      <c r="I13" s="19" t="s">
        <v>176</v>
      </c>
      <c r="J13" s="13">
        <f>+Tabla_550223!A9</f>
        <v>6</v>
      </c>
      <c r="K13" s="13" t="s">
        <v>151</v>
      </c>
      <c r="L13" s="13" t="s">
        <v>151</v>
      </c>
      <c r="M13" s="13" t="s">
        <v>151</v>
      </c>
      <c r="N13" s="15" t="s">
        <v>180</v>
      </c>
      <c r="O13" s="13" t="s">
        <v>192</v>
      </c>
      <c r="P13" s="15" t="s">
        <v>195</v>
      </c>
      <c r="Q13" s="7" t="s">
        <v>153</v>
      </c>
      <c r="R13" s="10" t="s">
        <v>200</v>
      </c>
      <c r="S13" s="24">
        <v>43607</v>
      </c>
      <c r="T13" s="22">
        <v>116115</v>
      </c>
      <c r="U13" s="22">
        <v>116115</v>
      </c>
      <c r="V13" s="22">
        <f t="shared" si="0"/>
        <v>46446</v>
      </c>
      <c r="W13" s="22">
        <v>116115</v>
      </c>
      <c r="X13" s="13" t="s">
        <v>154</v>
      </c>
      <c r="Y13" s="13" t="s">
        <v>151</v>
      </c>
      <c r="Z13" s="13" t="s">
        <v>207</v>
      </c>
      <c r="AA13" s="13" t="s">
        <v>155</v>
      </c>
      <c r="AB13" s="13">
        <v>0</v>
      </c>
      <c r="AC13" s="24">
        <v>43587</v>
      </c>
      <c r="AD13" s="24">
        <v>43616</v>
      </c>
      <c r="AE13" s="16" t="s">
        <v>226</v>
      </c>
      <c r="AF13" s="3" t="s">
        <v>167</v>
      </c>
      <c r="AG13" s="13" t="s">
        <v>156</v>
      </c>
      <c r="AH13" s="13" t="s">
        <v>157</v>
      </c>
      <c r="AI13" s="13">
        <f>+Tabla_550208!A4</f>
        <v>1</v>
      </c>
      <c r="AJ13" s="13" t="s">
        <v>117</v>
      </c>
      <c r="AK13" s="13">
        <f>+Tabla_550220!A4</f>
        <v>1</v>
      </c>
      <c r="AL13" s="13" t="s">
        <v>158</v>
      </c>
      <c r="AM13" s="16" t="s">
        <v>227</v>
      </c>
      <c r="AN13" s="3" t="s">
        <v>167</v>
      </c>
      <c r="AO13" s="16" t="s">
        <v>227</v>
      </c>
      <c r="AP13" s="3" t="s">
        <v>167</v>
      </c>
      <c r="AQ13" s="13" t="s">
        <v>159</v>
      </c>
      <c r="AR13" s="14">
        <v>43653</v>
      </c>
      <c r="AS13" s="14">
        <v>43623</v>
      </c>
      <c r="AT13" s="13" t="s">
        <v>151</v>
      </c>
    </row>
    <row r="14" spans="1:46" s="13" customFormat="1" x14ac:dyDescent="0.25">
      <c r="A14" s="13">
        <v>2019</v>
      </c>
      <c r="B14" s="14">
        <v>43586</v>
      </c>
      <c r="C14" s="14">
        <v>43616</v>
      </c>
      <c r="D14" s="13" t="s">
        <v>109</v>
      </c>
      <c r="E14" s="13" t="s">
        <v>113</v>
      </c>
      <c r="F14" s="10" t="s">
        <v>170</v>
      </c>
      <c r="G14" s="15" t="s">
        <v>150</v>
      </c>
      <c r="H14" s="16" t="s">
        <v>222</v>
      </c>
      <c r="I14" s="19" t="s">
        <v>176</v>
      </c>
      <c r="J14" s="13">
        <f>+Tabla_550223!A10</f>
        <v>7</v>
      </c>
      <c r="K14" s="17" t="s">
        <v>151</v>
      </c>
      <c r="L14" s="17" t="s">
        <v>151</v>
      </c>
      <c r="M14" s="17" t="s">
        <v>151</v>
      </c>
      <c r="N14" s="20" t="s">
        <v>190</v>
      </c>
      <c r="O14" s="11" t="s">
        <v>191</v>
      </c>
      <c r="P14" s="15" t="s">
        <v>195</v>
      </c>
      <c r="Q14" s="7" t="s">
        <v>153</v>
      </c>
      <c r="R14" s="10" t="s">
        <v>201</v>
      </c>
      <c r="S14" s="24">
        <v>43612</v>
      </c>
      <c r="T14" s="22">
        <v>201708</v>
      </c>
      <c r="U14" s="22">
        <v>201708</v>
      </c>
      <c r="V14" s="22">
        <f t="shared" si="0"/>
        <v>80683.200000000012</v>
      </c>
      <c r="W14" s="22">
        <v>201708</v>
      </c>
      <c r="X14" s="13" t="s">
        <v>154</v>
      </c>
      <c r="Y14" s="13" t="s">
        <v>151</v>
      </c>
      <c r="Z14" s="13" t="s">
        <v>207</v>
      </c>
      <c r="AA14" s="13" t="s">
        <v>155</v>
      </c>
      <c r="AB14" s="13">
        <v>0</v>
      </c>
      <c r="AC14" s="24">
        <v>43587</v>
      </c>
      <c r="AD14" s="24">
        <v>43616</v>
      </c>
      <c r="AE14" s="16" t="s">
        <v>228</v>
      </c>
      <c r="AF14" s="3" t="s">
        <v>167</v>
      </c>
      <c r="AG14" s="13" t="s">
        <v>156</v>
      </c>
      <c r="AH14" s="13" t="s">
        <v>157</v>
      </c>
      <c r="AI14" s="13">
        <f>+Tabla_550208!A4</f>
        <v>1</v>
      </c>
      <c r="AJ14" s="13" t="s">
        <v>117</v>
      </c>
      <c r="AK14" s="13">
        <f>+Tabla_550220!A4</f>
        <v>1</v>
      </c>
      <c r="AL14" s="13" t="s">
        <v>158</v>
      </c>
      <c r="AM14" s="16" t="s">
        <v>229</v>
      </c>
      <c r="AN14" s="3" t="s">
        <v>167</v>
      </c>
      <c r="AO14" s="16" t="s">
        <v>229</v>
      </c>
      <c r="AP14" s="3" t="s">
        <v>167</v>
      </c>
      <c r="AQ14" s="13" t="s">
        <v>159</v>
      </c>
      <c r="AR14" s="14">
        <v>43653</v>
      </c>
      <c r="AS14" s="14">
        <v>43623</v>
      </c>
      <c r="AT14" s="13" t="s">
        <v>151</v>
      </c>
    </row>
    <row r="15" spans="1:46" s="13" customFormat="1" x14ac:dyDescent="0.25">
      <c r="A15" s="13">
        <v>2019</v>
      </c>
      <c r="B15" s="14">
        <v>43586</v>
      </c>
      <c r="C15" s="14">
        <v>43616</v>
      </c>
      <c r="D15" s="13" t="s">
        <v>109</v>
      </c>
      <c r="E15" s="13" t="s">
        <v>113</v>
      </c>
      <c r="F15" s="10" t="s">
        <v>171</v>
      </c>
      <c r="G15" s="15" t="s">
        <v>150</v>
      </c>
      <c r="H15" s="16" t="s">
        <v>222</v>
      </c>
      <c r="I15" s="19" t="s">
        <v>176</v>
      </c>
      <c r="J15" s="13">
        <f>+Tabla_550223!A11</f>
        <v>8</v>
      </c>
      <c r="K15" s="13" t="s">
        <v>151</v>
      </c>
      <c r="L15" s="13" t="s">
        <v>151</v>
      </c>
      <c r="M15" s="13" t="s">
        <v>151</v>
      </c>
      <c r="N15" s="15" t="s">
        <v>181</v>
      </c>
      <c r="O15" s="13" t="s">
        <v>192</v>
      </c>
      <c r="P15" s="15" t="s">
        <v>195</v>
      </c>
      <c r="Q15" s="7" t="s">
        <v>153</v>
      </c>
      <c r="R15" s="10" t="s">
        <v>202</v>
      </c>
      <c r="S15" s="24">
        <v>43612</v>
      </c>
      <c r="T15" s="22">
        <v>228000</v>
      </c>
      <c r="U15" s="22">
        <v>228000</v>
      </c>
      <c r="V15" s="22">
        <f t="shared" si="0"/>
        <v>91200</v>
      </c>
      <c r="W15" s="22">
        <v>228000</v>
      </c>
      <c r="X15" s="13" t="s">
        <v>154</v>
      </c>
      <c r="Y15" s="13" t="s">
        <v>151</v>
      </c>
      <c r="Z15" s="13" t="s">
        <v>207</v>
      </c>
      <c r="AA15" s="13" t="s">
        <v>155</v>
      </c>
      <c r="AB15" s="13">
        <v>0</v>
      </c>
      <c r="AC15" s="24">
        <v>43587</v>
      </c>
      <c r="AD15" s="24">
        <v>43616</v>
      </c>
      <c r="AE15" s="16" t="s">
        <v>230</v>
      </c>
      <c r="AF15" s="3" t="s">
        <v>167</v>
      </c>
      <c r="AG15" s="13" t="s">
        <v>156</v>
      </c>
      <c r="AH15" s="13" t="s">
        <v>157</v>
      </c>
      <c r="AI15" s="13">
        <f>+Tabla_550208!A4</f>
        <v>1</v>
      </c>
      <c r="AJ15" s="13" t="s">
        <v>117</v>
      </c>
      <c r="AK15" s="13">
        <f>+Tabla_550220!A4</f>
        <v>1</v>
      </c>
      <c r="AL15" s="13" t="s">
        <v>158</v>
      </c>
      <c r="AM15" s="16" t="s">
        <v>231</v>
      </c>
      <c r="AN15" s="3" t="s">
        <v>167</v>
      </c>
      <c r="AO15" s="16" t="s">
        <v>231</v>
      </c>
      <c r="AP15" s="3" t="s">
        <v>167</v>
      </c>
      <c r="AQ15" s="13" t="s">
        <v>159</v>
      </c>
      <c r="AR15" s="14">
        <v>43653</v>
      </c>
      <c r="AS15" s="14">
        <v>43623</v>
      </c>
      <c r="AT15" s="13" t="s">
        <v>151</v>
      </c>
    </row>
    <row r="16" spans="1:46" s="13" customFormat="1" x14ac:dyDescent="0.25">
      <c r="A16" s="13">
        <v>2019</v>
      </c>
      <c r="B16" s="14">
        <v>43586</v>
      </c>
      <c r="C16" s="14">
        <v>43616</v>
      </c>
      <c r="D16" s="13" t="s">
        <v>109</v>
      </c>
      <c r="E16" s="13" t="s">
        <v>113</v>
      </c>
      <c r="F16" s="10" t="s">
        <v>172</v>
      </c>
      <c r="G16" s="15" t="s">
        <v>150</v>
      </c>
      <c r="H16" s="16" t="s">
        <v>222</v>
      </c>
      <c r="I16" s="19" t="s">
        <v>176</v>
      </c>
      <c r="J16" s="13">
        <f>+Tabla_550223!A12</f>
        <v>9</v>
      </c>
      <c r="K16" s="13" t="s">
        <v>151</v>
      </c>
      <c r="L16" s="13" t="s">
        <v>151</v>
      </c>
      <c r="M16" s="13" t="s">
        <v>151</v>
      </c>
      <c r="N16" s="15" t="s">
        <v>182</v>
      </c>
      <c r="O16" s="13" t="s">
        <v>193</v>
      </c>
      <c r="P16" s="15" t="s">
        <v>195</v>
      </c>
      <c r="Q16" s="7" t="s">
        <v>153</v>
      </c>
      <c r="R16" s="10" t="s">
        <v>203</v>
      </c>
      <c r="S16" s="24">
        <v>43613</v>
      </c>
      <c r="T16" s="22">
        <v>256850</v>
      </c>
      <c r="U16" s="22">
        <v>256850</v>
      </c>
      <c r="V16" s="22">
        <f t="shared" si="0"/>
        <v>102740</v>
      </c>
      <c r="W16" s="22">
        <v>256850</v>
      </c>
      <c r="X16" s="13" t="s">
        <v>154</v>
      </c>
      <c r="Y16" s="13" t="s">
        <v>151</v>
      </c>
      <c r="Z16" s="13" t="s">
        <v>207</v>
      </c>
      <c r="AA16" s="13" t="s">
        <v>155</v>
      </c>
      <c r="AB16" s="13">
        <v>0</v>
      </c>
      <c r="AC16" s="24">
        <v>43587</v>
      </c>
      <c r="AD16" s="24">
        <v>43616</v>
      </c>
      <c r="AE16" s="16" t="s">
        <v>232</v>
      </c>
      <c r="AF16" s="3" t="s">
        <v>167</v>
      </c>
      <c r="AG16" s="13" t="s">
        <v>156</v>
      </c>
      <c r="AH16" s="13" t="s">
        <v>157</v>
      </c>
      <c r="AI16" s="13">
        <f>+Tabla_550208!A4</f>
        <v>1</v>
      </c>
      <c r="AJ16" s="13" t="s">
        <v>117</v>
      </c>
      <c r="AK16" s="13">
        <f>+Tabla_550220!A4</f>
        <v>1</v>
      </c>
      <c r="AL16" s="13" t="s">
        <v>158</v>
      </c>
      <c r="AM16" s="16" t="s">
        <v>233</v>
      </c>
      <c r="AN16" s="3" t="s">
        <v>167</v>
      </c>
      <c r="AO16" s="16" t="s">
        <v>233</v>
      </c>
      <c r="AP16" s="3" t="s">
        <v>167</v>
      </c>
      <c r="AQ16" s="13" t="s">
        <v>159</v>
      </c>
      <c r="AR16" s="14">
        <v>43653</v>
      </c>
      <c r="AS16" s="14">
        <v>43623</v>
      </c>
      <c r="AT16" s="13" t="s">
        <v>151</v>
      </c>
    </row>
    <row r="17" spans="1:46" s="13" customFormat="1" x14ac:dyDescent="0.25">
      <c r="A17" s="13">
        <v>2019</v>
      </c>
      <c r="B17" s="14">
        <v>43586</v>
      </c>
      <c r="C17" s="14">
        <v>43616</v>
      </c>
      <c r="D17" s="13" t="s">
        <v>109</v>
      </c>
      <c r="E17" s="13" t="s">
        <v>113</v>
      </c>
      <c r="F17" s="10" t="s">
        <v>173</v>
      </c>
      <c r="G17" s="15" t="s">
        <v>150</v>
      </c>
      <c r="H17" s="16" t="s">
        <v>222</v>
      </c>
      <c r="I17" s="19" t="s">
        <v>176</v>
      </c>
      <c r="J17" s="13">
        <f>+Tabla_550223!A13</f>
        <v>10</v>
      </c>
      <c r="K17" s="13" t="s">
        <v>151</v>
      </c>
      <c r="L17" s="13" t="s">
        <v>151</v>
      </c>
      <c r="M17" s="13" t="s">
        <v>151</v>
      </c>
      <c r="N17" s="15" t="s">
        <v>183</v>
      </c>
      <c r="O17" s="17" t="s">
        <v>165</v>
      </c>
      <c r="P17" s="15" t="s">
        <v>195</v>
      </c>
      <c r="Q17" s="7" t="s">
        <v>153</v>
      </c>
      <c r="R17" s="10" t="s">
        <v>204</v>
      </c>
      <c r="S17" s="24">
        <v>43613</v>
      </c>
      <c r="T17" s="22">
        <v>323145</v>
      </c>
      <c r="U17" s="22">
        <v>323145</v>
      </c>
      <c r="V17" s="22">
        <f t="shared" si="0"/>
        <v>129258</v>
      </c>
      <c r="W17" s="22">
        <v>323145</v>
      </c>
      <c r="X17" s="13" t="s">
        <v>154</v>
      </c>
      <c r="Y17" s="13" t="s">
        <v>151</v>
      </c>
      <c r="Z17" s="13" t="s">
        <v>207</v>
      </c>
      <c r="AA17" s="13" t="s">
        <v>155</v>
      </c>
      <c r="AB17" s="13">
        <v>0</v>
      </c>
      <c r="AC17" s="24">
        <v>43587</v>
      </c>
      <c r="AD17" s="24">
        <v>43616</v>
      </c>
      <c r="AE17" s="16" t="s">
        <v>234</v>
      </c>
      <c r="AF17" s="3" t="s">
        <v>167</v>
      </c>
      <c r="AG17" s="13" t="s">
        <v>156</v>
      </c>
      <c r="AH17" s="13" t="s">
        <v>157</v>
      </c>
      <c r="AI17" s="13">
        <f>+Tabla_550208!A4</f>
        <v>1</v>
      </c>
      <c r="AJ17" s="13" t="s">
        <v>117</v>
      </c>
      <c r="AK17" s="13">
        <f>+Tabla_550220!A4</f>
        <v>1</v>
      </c>
      <c r="AL17" s="13" t="s">
        <v>158</v>
      </c>
      <c r="AM17" s="16" t="s">
        <v>235</v>
      </c>
      <c r="AN17" s="3" t="s">
        <v>167</v>
      </c>
      <c r="AO17" s="16" t="s">
        <v>235</v>
      </c>
      <c r="AP17" s="3" t="s">
        <v>167</v>
      </c>
      <c r="AQ17" s="13" t="s">
        <v>159</v>
      </c>
      <c r="AR17" s="14">
        <v>43653</v>
      </c>
      <c r="AS17" s="14">
        <v>43623</v>
      </c>
      <c r="AT17" s="13" t="s">
        <v>151</v>
      </c>
    </row>
    <row r="18" spans="1:46" s="13" customFormat="1" x14ac:dyDescent="0.25">
      <c r="A18" s="13">
        <v>2019</v>
      </c>
      <c r="B18" s="14">
        <v>43586</v>
      </c>
      <c r="C18" s="14">
        <v>43616</v>
      </c>
      <c r="D18" s="13" t="s">
        <v>109</v>
      </c>
      <c r="E18" s="13" t="s">
        <v>113</v>
      </c>
      <c r="F18" s="10" t="s">
        <v>174</v>
      </c>
      <c r="G18" s="15" t="s">
        <v>150</v>
      </c>
      <c r="H18" s="16" t="s">
        <v>222</v>
      </c>
      <c r="I18" s="19" t="s">
        <v>176</v>
      </c>
      <c r="J18" s="13">
        <f>+Tabla_550223!A14</f>
        <v>11</v>
      </c>
      <c r="K18" s="17" t="s">
        <v>186</v>
      </c>
      <c r="L18" s="17" t="s">
        <v>187</v>
      </c>
      <c r="M18" s="17" t="s">
        <v>188</v>
      </c>
      <c r="N18" s="20" t="s">
        <v>151</v>
      </c>
      <c r="O18" s="9" t="s">
        <v>189</v>
      </c>
      <c r="P18" s="15" t="s">
        <v>195</v>
      </c>
      <c r="Q18" s="7" t="s">
        <v>153</v>
      </c>
      <c r="R18" s="10" t="s">
        <v>205</v>
      </c>
      <c r="S18" s="24">
        <v>43613</v>
      </c>
      <c r="T18" s="22">
        <v>236250</v>
      </c>
      <c r="U18" s="22">
        <v>236250</v>
      </c>
      <c r="V18" s="22">
        <f t="shared" si="0"/>
        <v>94500</v>
      </c>
      <c r="W18" s="22">
        <v>236250</v>
      </c>
      <c r="X18" s="13" t="s">
        <v>154</v>
      </c>
      <c r="Y18" s="13" t="s">
        <v>151</v>
      </c>
      <c r="Z18" s="13" t="s">
        <v>207</v>
      </c>
      <c r="AA18" s="13" t="s">
        <v>155</v>
      </c>
      <c r="AB18" s="13">
        <v>0</v>
      </c>
      <c r="AC18" s="24">
        <v>43587</v>
      </c>
      <c r="AD18" s="24">
        <v>43616</v>
      </c>
      <c r="AE18" s="16" t="s">
        <v>236</v>
      </c>
      <c r="AF18" s="3" t="s">
        <v>167</v>
      </c>
      <c r="AG18" s="13" t="s">
        <v>156</v>
      </c>
      <c r="AH18" s="13" t="s">
        <v>157</v>
      </c>
      <c r="AI18" s="13">
        <f>+Tabla_550208!A4</f>
        <v>1</v>
      </c>
      <c r="AJ18" s="13" t="s">
        <v>117</v>
      </c>
      <c r="AK18" s="13">
        <f>+Tabla_550220!A4</f>
        <v>1</v>
      </c>
      <c r="AL18" s="13" t="s">
        <v>158</v>
      </c>
      <c r="AM18" s="16" t="s">
        <v>237</v>
      </c>
      <c r="AN18" s="3" t="s">
        <v>167</v>
      </c>
      <c r="AO18" s="16" t="s">
        <v>237</v>
      </c>
      <c r="AP18" s="3" t="s">
        <v>167</v>
      </c>
      <c r="AQ18" s="13" t="s">
        <v>159</v>
      </c>
      <c r="AR18" s="14">
        <v>43653</v>
      </c>
      <c r="AS18" s="14">
        <v>43623</v>
      </c>
      <c r="AT18" s="13" t="s">
        <v>151</v>
      </c>
    </row>
    <row r="19" spans="1:46" s="13" customFormat="1" x14ac:dyDescent="0.25">
      <c r="A19" s="13">
        <v>2019</v>
      </c>
      <c r="B19" s="14">
        <v>43586</v>
      </c>
      <c r="C19" s="14">
        <v>43616</v>
      </c>
      <c r="D19" s="13" t="s">
        <v>109</v>
      </c>
      <c r="E19" s="13" t="s">
        <v>113</v>
      </c>
      <c r="F19" s="9">
        <v>153775</v>
      </c>
      <c r="G19" s="15" t="s">
        <v>150</v>
      </c>
      <c r="H19" s="16" t="s">
        <v>223</v>
      </c>
      <c r="I19" s="19" t="s">
        <v>160</v>
      </c>
      <c r="J19" s="13">
        <f>+Tabla_550223!A15</f>
        <v>12</v>
      </c>
      <c r="K19" s="13" t="s">
        <v>151</v>
      </c>
      <c r="L19" s="13" t="s">
        <v>151</v>
      </c>
      <c r="M19" s="13" t="s">
        <v>151</v>
      </c>
      <c r="N19" s="15" t="s">
        <v>184</v>
      </c>
      <c r="O19" s="13" t="s">
        <v>194</v>
      </c>
      <c r="P19" s="15" t="s">
        <v>195</v>
      </c>
      <c r="Q19" s="7" t="s">
        <v>153</v>
      </c>
      <c r="R19" s="9" t="s">
        <v>206</v>
      </c>
      <c r="S19" s="23">
        <v>43614</v>
      </c>
      <c r="T19" s="8">
        <v>127500</v>
      </c>
      <c r="U19" s="8">
        <v>147900</v>
      </c>
      <c r="V19" s="22">
        <f t="shared" si="0"/>
        <v>59160</v>
      </c>
      <c r="W19" s="8">
        <v>147900</v>
      </c>
      <c r="X19" s="13" t="s">
        <v>154</v>
      </c>
      <c r="Y19" s="13" t="s">
        <v>151</v>
      </c>
      <c r="Z19" s="13" t="s">
        <v>207</v>
      </c>
      <c r="AA19" s="13" t="s">
        <v>155</v>
      </c>
      <c r="AB19" s="13">
        <v>0</v>
      </c>
      <c r="AC19" s="24">
        <v>43587</v>
      </c>
      <c r="AD19" s="24">
        <v>43616</v>
      </c>
      <c r="AE19" s="16" t="s">
        <v>238</v>
      </c>
      <c r="AF19" s="3" t="s">
        <v>167</v>
      </c>
      <c r="AG19" s="13" t="s">
        <v>156</v>
      </c>
      <c r="AH19" s="13" t="s">
        <v>157</v>
      </c>
      <c r="AI19" s="13">
        <f>+Tabla_550208!A4</f>
        <v>1</v>
      </c>
      <c r="AJ19" s="13" t="s">
        <v>117</v>
      </c>
      <c r="AK19" s="13">
        <f>+Tabla_550220!A4</f>
        <v>1</v>
      </c>
      <c r="AL19" s="13" t="s">
        <v>158</v>
      </c>
      <c r="AM19" s="3" t="s">
        <v>167</v>
      </c>
      <c r="AN19" s="3" t="s">
        <v>167</v>
      </c>
      <c r="AO19" s="3" t="s">
        <v>167</v>
      </c>
      <c r="AP19" s="3" t="s">
        <v>167</v>
      </c>
      <c r="AQ19" s="13" t="s">
        <v>159</v>
      </c>
      <c r="AR19" s="14">
        <v>43653</v>
      </c>
      <c r="AS19" s="14">
        <v>43623</v>
      </c>
      <c r="AT19" s="13" t="s">
        <v>151</v>
      </c>
    </row>
    <row r="20" spans="1:46" x14ac:dyDescent="0.25">
      <c r="G20" s="5"/>
    </row>
    <row r="21" spans="1:46" x14ac:dyDescent="0.25">
      <c r="G21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hyperlinks>
    <hyperlink ref="H8" r:id="rId1"/>
    <hyperlink ref="AE8" r:id="rId2"/>
    <hyperlink ref="AM8" r:id="rId3"/>
    <hyperlink ref="AO8" r:id="rId4"/>
    <hyperlink ref="AE9" r:id="rId5"/>
    <hyperlink ref="H9" r:id="rId6"/>
    <hyperlink ref="AM9" r:id="rId7"/>
    <hyperlink ref="AO9" r:id="rId8"/>
    <hyperlink ref="H10" r:id="rId9"/>
    <hyperlink ref="AE10" r:id="rId10"/>
    <hyperlink ref="AM10" r:id="rId11"/>
    <hyperlink ref="AO10" r:id="rId12"/>
    <hyperlink ref="AE11" r:id="rId13"/>
    <hyperlink ref="H11" r:id="rId14"/>
    <hyperlink ref="H12" r:id="rId15"/>
    <hyperlink ref="H13" r:id="rId16"/>
    <hyperlink ref="H14" r:id="rId17"/>
    <hyperlink ref="H15" r:id="rId18"/>
    <hyperlink ref="H16" r:id="rId19"/>
    <hyperlink ref="H17" r:id="rId20"/>
    <hyperlink ref="H18" r:id="rId21"/>
    <hyperlink ref="AE12" r:id="rId22"/>
    <hyperlink ref="AM12" r:id="rId23"/>
    <hyperlink ref="AO12" r:id="rId24"/>
    <hyperlink ref="AE13" r:id="rId25"/>
    <hyperlink ref="AM13" r:id="rId26"/>
    <hyperlink ref="AO13" r:id="rId27"/>
    <hyperlink ref="AE14" r:id="rId28"/>
    <hyperlink ref="AM14" r:id="rId29"/>
    <hyperlink ref="AO14" r:id="rId30"/>
    <hyperlink ref="AE15" r:id="rId31"/>
    <hyperlink ref="AM15" r:id="rId32"/>
    <hyperlink ref="AO15" r:id="rId33"/>
    <hyperlink ref="AE16" r:id="rId34"/>
    <hyperlink ref="AM16" r:id="rId35"/>
    <hyperlink ref="AO16" r:id="rId36"/>
    <hyperlink ref="AE17" r:id="rId37"/>
    <hyperlink ref="AM17" r:id="rId38"/>
    <hyperlink ref="AO17" r:id="rId39"/>
    <hyperlink ref="AE18" r:id="rId40"/>
    <hyperlink ref="AM18" r:id="rId41"/>
    <hyperlink ref="AE19" r:id="rId42"/>
    <hyperlink ref="AO18" r:id="rId43"/>
  </hyperlinks>
  <pageMargins left="0.7" right="0.7" top="0.75" bottom="0.75" header="0.3" footer="0.3"/>
  <pageSetup orientation="portrait" horizontalDpi="30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6" t="s">
        <v>128</v>
      </c>
      <c r="F3" s="1" t="s">
        <v>129</v>
      </c>
      <c r="G3" s="6" t="s">
        <v>130</v>
      </c>
    </row>
    <row r="4" spans="1:7" x14ac:dyDescent="0.25">
      <c r="A4">
        <v>1</v>
      </c>
      <c r="B4" s="13" t="s">
        <v>151</v>
      </c>
      <c r="C4" s="13" t="s">
        <v>151</v>
      </c>
      <c r="D4" s="13" t="s">
        <v>151</v>
      </c>
      <c r="E4" s="15" t="s">
        <v>209</v>
      </c>
      <c r="F4" s="13" t="s">
        <v>210</v>
      </c>
    </row>
    <row r="5" spans="1:7" x14ac:dyDescent="0.25">
      <c r="A5">
        <v>2</v>
      </c>
      <c r="B5" s="13" t="s">
        <v>151</v>
      </c>
      <c r="C5" s="13" t="s">
        <v>151</v>
      </c>
      <c r="D5" s="13" t="s">
        <v>151</v>
      </c>
      <c r="E5" s="15" t="s">
        <v>177</v>
      </c>
      <c r="F5" s="13" t="s">
        <v>152</v>
      </c>
      <c r="G5" s="21">
        <v>277985.68</v>
      </c>
    </row>
    <row r="6" spans="1:7" x14ac:dyDescent="0.25">
      <c r="A6">
        <v>3</v>
      </c>
      <c r="B6" s="13" t="s">
        <v>151</v>
      </c>
      <c r="C6" s="13" t="s">
        <v>151</v>
      </c>
      <c r="D6" s="13" t="s">
        <v>151</v>
      </c>
      <c r="E6" s="15" t="s">
        <v>178</v>
      </c>
      <c r="F6" s="7" t="s">
        <v>164</v>
      </c>
      <c r="G6" s="21">
        <v>172516.65</v>
      </c>
    </row>
    <row r="7" spans="1:7" x14ac:dyDescent="0.25">
      <c r="A7">
        <v>4</v>
      </c>
      <c r="B7" s="13" t="s">
        <v>151</v>
      </c>
      <c r="C7" s="13" t="s">
        <v>151</v>
      </c>
      <c r="D7" s="13" t="s">
        <v>151</v>
      </c>
      <c r="E7" s="15" t="s">
        <v>179</v>
      </c>
      <c r="F7" s="13" t="s">
        <v>185</v>
      </c>
      <c r="G7" s="22">
        <v>148325.67000000001</v>
      </c>
    </row>
    <row r="8" spans="1:7" x14ac:dyDescent="0.25">
      <c r="A8">
        <v>5</v>
      </c>
      <c r="B8" s="13" t="s">
        <v>161</v>
      </c>
      <c r="C8" s="13" t="s">
        <v>162</v>
      </c>
      <c r="D8" s="13" t="s">
        <v>163</v>
      </c>
      <c r="E8" s="15" t="s">
        <v>151</v>
      </c>
      <c r="F8" s="13" t="s">
        <v>166</v>
      </c>
      <c r="G8" s="22">
        <v>505500</v>
      </c>
    </row>
    <row r="9" spans="1:7" x14ac:dyDescent="0.25">
      <c r="A9">
        <v>6</v>
      </c>
      <c r="B9" s="13" t="s">
        <v>151</v>
      </c>
      <c r="C9" s="13" t="s">
        <v>151</v>
      </c>
      <c r="D9" s="13" t="s">
        <v>151</v>
      </c>
      <c r="E9" s="15" t="s">
        <v>180</v>
      </c>
      <c r="F9" s="13" t="s">
        <v>192</v>
      </c>
      <c r="G9" s="22">
        <v>116115</v>
      </c>
    </row>
    <row r="10" spans="1:7" x14ac:dyDescent="0.25">
      <c r="A10">
        <v>7</v>
      </c>
      <c r="B10" s="18" t="s">
        <v>151</v>
      </c>
      <c r="C10" s="18" t="s">
        <v>151</v>
      </c>
      <c r="D10" s="18" t="s">
        <v>151</v>
      </c>
      <c r="E10" s="20" t="s">
        <v>190</v>
      </c>
      <c r="F10" s="11" t="s">
        <v>191</v>
      </c>
      <c r="G10" s="22">
        <v>201708</v>
      </c>
    </row>
    <row r="11" spans="1:7" x14ac:dyDescent="0.25">
      <c r="A11">
        <v>8</v>
      </c>
      <c r="B11" s="13" t="s">
        <v>151</v>
      </c>
      <c r="C11" s="13" t="s">
        <v>151</v>
      </c>
      <c r="D11" s="13" t="s">
        <v>151</v>
      </c>
      <c r="E11" s="15" t="s">
        <v>181</v>
      </c>
      <c r="F11" s="13" t="s">
        <v>192</v>
      </c>
      <c r="G11" s="22">
        <v>228000</v>
      </c>
    </row>
    <row r="12" spans="1:7" x14ac:dyDescent="0.25">
      <c r="A12">
        <v>9</v>
      </c>
      <c r="B12" s="13" t="s">
        <v>151</v>
      </c>
      <c r="C12" s="13" t="s">
        <v>151</v>
      </c>
      <c r="D12" s="13" t="s">
        <v>151</v>
      </c>
      <c r="E12" s="15" t="s">
        <v>182</v>
      </c>
      <c r="F12" s="13" t="s">
        <v>193</v>
      </c>
      <c r="G12" s="22">
        <v>256850</v>
      </c>
    </row>
    <row r="13" spans="1:7" x14ac:dyDescent="0.25">
      <c r="A13">
        <v>10</v>
      </c>
      <c r="B13" s="13" t="s">
        <v>151</v>
      </c>
      <c r="C13" s="13" t="s">
        <v>151</v>
      </c>
      <c r="D13" s="13" t="s">
        <v>151</v>
      </c>
      <c r="E13" s="15" t="s">
        <v>183</v>
      </c>
      <c r="F13" s="18" t="s">
        <v>165</v>
      </c>
      <c r="G13" s="22">
        <v>323145</v>
      </c>
    </row>
    <row r="14" spans="1:7" x14ac:dyDescent="0.25">
      <c r="A14">
        <v>11</v>
      </c>
      <c r="B14" s="18" t="s">
        <v>186</v>
      </c>
      <c r="C14" s="18" t="s">
        <v>187</v>
      </c>
      <c r="D14" s="18" t="s">
        <v>188</v>
      </c>
      <c r="E14" s="20" t="s">
        <v>151</v>
      </c>
      <c r="F14" s="9" t="s">
        <v>189</v>
      </c>
      <c r="G14" s="22">
        <v>236250</v>
      </c>
    </row>
    <row r="15" spans="1:7" x14ac:dyDescent="0.25">
      <c r="A15">
        <v>12</v>
      </c>
      <c r="B15" s="13" t="s">
        <v>151</v>
      </c>
      <c r="C15" s="13" t="s">
        <v>151</v>
      </c>
      <c r="D15" s="13" t="s">
        <v>151</v>
      </c>
      <c r="E15" s="15" t="s">
        <v>184</v>
      </c>
      <c r="F15" s="13" t="s">
        <v>194</v>
      </c>
      <c r="G15" s="8">
        <v>147900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3" t="s">
        <v>167</v>
      </c>
      <c r="D4" s="12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HV2019Dos.nsf/nombre_de_la_vista/2EAD0EE2CC7F31F7862583E40069E6AD/$File/LTAIPSLP84XXXIVB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4">
        <v>43616</v>
      </c>
      <c r="E4" s="3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2018-06-16T16:24:59Z</dcterms:created>
  <dcterms:modified xsi:type="dcterms:W3CDTF">2019-06-07T17:18:26Z</dcterms:modified>
</cp:coreProperties>
</file>