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JULIO 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D25" i="5" l="1"/>
  <c r="D24" i="5"/>
  <c r="D23" i="5"/>
  <c r="W26" i="1"/>
  <c r="W25" i="1" l="1"/>
  <c r="D20" i="5"/>
  <c r="D21" i="5"/>
  <c r="D22" i="5"/>
  <c r="D19" i="5"/>
  <c r="W23" i="1"/>
  <c r="W22" i="1"/>
  <c r="W21" i="1"/>
  <c r="D16" i="5"/>
  <c r="D15" i="5"/>
  <c r="W18" i="1" l="1"/>
  <c r="D13" i="5"/>
  <c r="W16" i="1"/>
  <c r="D11" i="5"/>
  <c r="D12" i="5"/>
  <c r="W14" i="1"/>
  <c r="W13" i="1"/>
  <c r="D8" i="5" l="1"/>
  <c r="D9" i="5"/>
  <c r="D10" i="5"/>
  <c r="D14" i="5"/>
  <c r="D17" i="5"/>
  <c r="D18" i="5"/>
  <c r="D7" i="5" l="1"/>
  <c r="W10" i="1"/>
  <c r="D5" i="5" l="1"/>
  <c r="D6" i="5"/>
  <c r="W9" i="1"/>
  <c r="D4" i="5"/>
  <c r="W8" i="1"/>
  <c r="W20" i="1" l="1"/>
  <c r="W11" i="1" l="1"/>
  <c r="W12" i="1" l="1"/>
  <c r="W28" i="1" l="1"/>
  <c r="W29" i="1" l="1"/>
  <c r="W17" i="1"/>
  <c r="W27" i="1"/>
  <c r="W24" i="1" l="1"/>
  <c r="W15" i="1" l="1"/>
  <c r="W19" i="1" l="1"/>
</calcChain>
</file>

<file path=xl/sharedStrings.xml><?xml version="1.0" encoding="utf-8"?>
<sst xmlns="http://schemas.openxmlformats.org/spreadsheetml/2006/main" count="629" uniqueCount="245">
  <si>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</si>
  <si>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</si>
  <si>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</si>
  <si>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</si>
  <si>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</si>
  <si>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</si>
  <si>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</si>
  <si>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</si>
  <si>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</si>
  <si>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</si>
  <si>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</si>
  <si>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</si>
  <si>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</si>
  <si>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</si>
  <si>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</si>
  <si>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</si>
  <si>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</si>
  <si>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</si>
  <si>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</si>
  <si>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</si>
  <si>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</si>
  <si>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</si>
  <si>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</si>
  <si>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</si>
  <si>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</si>
  <si>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</si>
  <si>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</si>
  <si>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</si>
  <si>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</si>
  <si>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</si>
  <si>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</si>
  <si>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</si>
  <si>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</si>
  <si>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</si>
  <si>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</si>
  <si>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</si>
  <si>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</si>
  <si>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</si>
  <si>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</si>
  <si>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</si>
  <si>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</si>
  <si>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</si>
  <si>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</si>
  <si>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</si>
  <si>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</si>
  <si>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</si>
  <si>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</si>
  <si>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</si>
  <si>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</si>
  <si>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</si>
  <si>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</si>
  <si>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</si>
  <si>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</si>
  <si>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</si>
  <si>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</si>
  <si>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</si>
  <si>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</si>
  <si>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</si>
  <si>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</si>
  <si>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</si>
  <si>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</si>
  <si>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</si>
  <si>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</si>
  <si>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</si>
  <si>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</si>
  <si>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</si>
  <si>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</si>
  <si>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</si>
  <si>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</si>
  <si>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</si>
  <si>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</si>
  <si>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</si>
  <si>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</si>
  <si>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</si>
  <si>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</si>
  <si>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</si>
  <si>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</si>
  <si>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</si>
  <si>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</si>
  <si>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</si>
  <si>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</si>
  <si>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</si>
  <si>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</si>
  <si>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</si>
  <si>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</si>
  <si>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</si>
  <si>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</si>
  <si>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</si>
  <si>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</si>
  <si>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</si>
  <si>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</si>
  <si>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</si>
  <si>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</si>
  <si>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</si>
  <si>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</si>
  <si>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</si>
  <si>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</si>
  <si>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</si>
  <si>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</si>
  <si>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</si>
  <si>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</si>
  <si>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</si>
  <si>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</si>
  <si>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</si>
  <si>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</si>
  <si>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</si>
  <si>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</si>
  <si>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</si>
  <si>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</si>
  <si>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</si>
  <si>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</si>
  <si>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</si>
  <si>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</si>
  <si>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</si>
  <si>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</si>
  <si>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http://www.cegaipslp.org.mx/HV2019.nsf/nombre_de_la_vista/7F09641A03E665BF86258389005C6904/$File/POLITICA+DE+VIATICOS.pdf</t>
  </si>
  <si>
    <t>BASE</t>
  </si>
  <si>
    <t>CONSEJERO ELECTORAL</t>
  </si>
  <si>
    <t>PLENO DEL CONSEJO</t>
  </si>
  <si>
    <t>GARCIA</t>
  </si>
  <si>
    <t>VAZQUEZ</t>
  </si>
  <si>
    <t>ORTIZ</t>
  </si>
  <si>
    <t>CONFIANZA</t>
  </si>
  <si>
    <t>DIRECCION EJECUTIVA ACCION ELECTORAL</t>
  </si>
  <si>
    <t>EVENTUAL</t>
  </si>
  <si>
    <t>SPEN - TECNICO DE ORGANIZACIÓN</t>
  </si>
  <si>
    <t>DIRECCION ACCION ELECTORAL</t>
  </si>
  <si>
    <t>SAUL</t>
  </si>
  <si>
    <t>CAZARES</t>
  </si>
  <si>
    <t>MARCO IVAN</t>
  </si>
  <si>
    <t>CUELLAR</t>
  </si>
  <si>
    <t>VARGAS</t>
  </si>
  <si>
    <t>MINERVA</t>
  </si>
  <si>
    <t>CASAS</t>
  </si>
  <si>
    <t>NACIONAL</t>
  </si>
  <si>
    <t>MEXICO</t>
  </si>
  <si>
    <t>SAN LUIS POTOSI</t>
  </si>
  <si>
    <t>ZELANDIA</t>
  </si>
  <si>
    <t>BORQUES</t>
  </si>
  <si>
    <t>ESTRADA</t>
  </si>
  <si>
    <t>SOUBERVIELLE</t>
  </si>
  <si>
    <t>AUXILIAR ADMINISTRATIVA</t>
  </si>
  <si>
    <t>http://www.cegaipslp.org.mx/HV2019Dos.nsf/nombre_de_la_vista/71404F9B3C87F58F86258417005475BF/$File/POLITICA+DE+VIATICOS.pdf</t>
  </si>
  <si>
    <t>DIRECCION  DE ADMINSTRACION Y FINANZAS</t>
  </si>
  <si>
    <t>Direccion de Admon y Finanzas</t>
  </si>
  <si>
    <t>RICARDO</t>
  </si>
  <si>
    <t>DIRECCION DE ADMINISTRACION Y FINANZAS</t>
  </si>
  <si>
    <t>DIRECICON EJECUTIVA ACCION ELECTORAL</t>
  </si>
  <si>
    <t>CONTRALOR INTERNO</t>
  </si>
  <si>
    <t>CONTRALORÍA INTERNA</t>
  </si>
  <si>
    <t>JESUS</t>
  </si>
  <si>
    <t>CHEVAYLE</t>
  </si>
  <si>
    <t>ABAD</t>
  </si>
  <si>
    <t>CDMX</t>
  </si>
  <si>
    <t>GUANAJUATO</t>
  </si>
  <si>
    <t>EDMUNDO</t>
  </si>
  <si>
    <t>FUENTES</t>
  </si>
  <si>
    <t>CASTRO</t>
  </si>
  <si>
    <t>AUXILIAR PRESIDENCIA</t>
  </si>
  <si>
    <t>PRESIDENCIA</t>
  </si>
  <si>
    <t>JUAN LUIS</t>
  </si>
  <si>
    <t>CARREON</t>
  </si>
  <si>
    <t>RAMIREZ</t>
  </si>
  <si>
    <t>TRASLADO CD MEXICO DEL 17 AL 19 FORO CONSEJERA PRESIDENTA</t>
  </si>
  <si>
    <t>http://www.cegaipslp.org.mx/HV2019Dos.nsf/nombre_de_la_vista/D6651EB10315404B8625843B005DBD40/$File/INFORME.pdf</t>
  </si>
  <si>
    <t>http://www.cegaipslp.org.mx/HV2019Dos.nsf/nombre_de_la_vista/54CFD7888ECCFB798625843B00653B1C/$File/T+6544.zip</t>
  </si>
  <si>
    <t>http://www.cegaipslp.org.mx/HV2019Dos.nsf/nombre_de_la_vista/FAD1651C155A40F18625843B00659026/$File/T+6539.zip</t>
  </si>
  <si>
    <t>CONSEJERA PRESIDENTA</t>
  </si>
  <si>
    <t>LAURA ELENA</t>
  </si>
  <si>
    <t xml:space="preserve">FONSECA </t>
  </si>
  <si>
    <t>LEAL</t>
  </si>
  <si>
    <t>ASISTENCIA FORO EVALUACIÓN SPEN</t>
  </si>
  <si>
    <t>http://www.cegaipslp.org.mx/HV2019Tres.nsf/nombre_de_la_vista/46BF9630B4C464498625844E0070A541/$File/INFO.pdf</t>
  </si>
  <si>
    <t>http://www.cegaipslp.org.mx/HV2019Tres.nsf/nombre_de_la_vista/6A440FAA1CB91FDD8625844E007140F6/$File/COMP.zip</t>
  </si>
  <si>
    <t>http://www.cegaipslp.org.mx/HV2019Tres.nsf/nombre_de_la_vista/EEADB3A8B7DBD7B78625844E0072F6F5/$File/INFO.pdf</t>
  </si>
  <si>
    <t>http://www.cegaipslp.org.mx/HV2019Tres.nsf/nombre_de_la_vista/54C043AD177057D58625844E00732FE0/$File/COM.pdf</t>
  </si>
  <si>
    <t>ASISTENCIA FORO REFORMA ELECTORAL</t>
  </si>
  <si>
    <t>http://www.cegaipslp.org.mx/HV2019Tres.nsf/nombre_de_la_vista/3BB41147C71D947A8625844F005680B0/$File/INFO.pdf</t>
  </si>
  <si>
    <t>http://www.cegaipslp.org.mx/HV2019Tres.nsf/nombre_de_la_vista/A92F3464E68CE0568625844F00570371/$File/COM.pdf</t>
  </si>
  <si>
    <t>http://www.cegaipslp.org.mx/HV2019Tres.nsf/nombre_de_la_vista/C10216C5EAEBDF088625844F006539C1/$File/informe.pdf</t>
  </si>
  <si>
    <t>http://www.cegaipslp.org.mx/HV2019Tres.nsf/nombre_de_la_vista/64C3C1916CBB02338625844F00657815/$File/T+6542.zip</t>
  </si>
  <si>
    <t>JEFE DEL SERVICIO PROFESIONAL</t>
  </si>
  <si>
    <t>DIRECCION DE RECURSOS HUMANOS</t>
  </si>
  <si>
    <t>DAYSI ELISA</t>
  </si>
  <si>
    <t>GALVAN</t>
  </si>
  <si>
    <t>LIZAMA</t>
  </si>
  <si>
    <t>http://www.cegaipslp.org.mx/HV2019Tres.nsf/nombre_de_la_vista/34817A7EF3D799918625844F00688096/$File/INFORME.pdf</t>
  </si>
  <si>
    <t>http://www.cegaipslp.org.mx/HV2019Tres.nsf/nombre_de_la_vista/68CC9AB38A9C5D4D8625844F0068C5F4/$File/3B246D38-7097-E98F-EF70-3A57CA06D3D6.pdf</t>
  </si>
  <si>
    <t>DIRECTOR EDUCACION CIVICA</t>
  </si>
  <si>
    <t>JUAN CARLOS</t>
  </si>
  <si>
    <t>RIZZOLI</t>
  </si>
  <si>
    <t>RUIZ</t>
  </si>
  <si>
    <t>http://www.cegaipslp.org.mx/HV2019Tres.nsf/nombre_de_la_vista/244E763C3F8CEEC98625844F0069F08F/$File/INFORME.pdf</t>
  </si>
  <si>
    <t>ENTREGA CONVENIOS CEEPAC- AYUNTAMIENTOS</t>
  </si>
  <si>
    <t>http://www.cegaipslp.org.mx/HV2019Tres.nsf/nombre_de_la_vista/BA8F4AD35CAF19D98625844F006A63D2/$File/CH+2005.zip</t>
  </si>
  <si>
    <t>SECRETARIO EJECUTIVO</t>
  </si>
  <si>
    <t>SECRETARIA EJECUTIVA</t>
  </si>
  <si>
    <t>HECTOR</t>
  </si>
  <si>
    <t>AVILEZ</t>
  </si>
  <si>
    <t>FERNANDEZ</t>
  </si>
  <si>
    <t>ASISTENCIA DIALOGO VOTO EXTRATERRITORIAL GTO</t>
  </si>
  <si>
    <t>http://www.cegaipslp.org.mx/HV2019Tres.nsf/nombre_de_la_vista/F3D1B7F5A91121C28625844F006D3744/$File/INFO.pdf</t>
  </si>
  <si>
    <t>http://www.cegaipslp.org.mx/HV2019Tres.nsf/nombre_de_la_vista/0BB1FA22B01ACF288625844F006D74EB/$File/DOC000.pdf</t>
  </si>
  <si>
    <t>http://www.cegaipslp.org.mx/HV2019Tres.nsf/nombre_de_la_vista/357E969EA28FBB5B8625844F006F64D6/$File/INFO.pdf</t>
  </si>
  <si>
    <t>http://www.cegaipslp.org.mx/HV2019Tres.nsf/nombre_de_la_vista/7CA9B9D3B82795318625844F006FFC2A/$File/298C.pdf</t>
  </si>
  <si>
    <t>JEFATURA</t>
  </si>
  <si>
    <t>DIRECCION DE ADMINISTRACION</t>
  </si>
  <si>
    <t>JORGE OCTAVIO</t>
  </si>
  <si>
    <t xml:space="preserve">JUAREZ </t>
  </si>
  <si>
    <t>MORIN</t>
  </si>
  <si>
    <t>TRASLADO CONSEJERO MARCO IVÁN VARGAS MATEHUALA</t>
  </si>
  <si>
    <t>http://www.cegaipslp.org.mx/HV2019Tres.nsf/nombre_de_la_vista/109AD337518D84A5862584500051F858/$File/INFO.pdf</t>
  </si>
  <si>
    <t>http://www.cegaipslp.org.mx/HV2019Tres.nsf/nombre_de_la_vista/B16BC8D53FD8C665862584500052484E/$File/COMP.pdf</t>
  </si>
  <si>
    <t>VERIFICACION DE PROPAGANDA MUNICIPIOS  VARIOS</t>
  </si>
  <si>
    <t>http://www.cegaipslp.org.mx/HV2019Tres.nsf/nombre_de_la_vista/86DCAF35D5104ACC862584500052F2BF/$File/T+6650+6651.PDF</t>
  </si>
  <si>
    <t>ASISTENCIA PARLAMENTO DE REFORMA ELECTORAL GUANAJUATO</t>
  </si>
  <si>
    <t>http://www.cegaipslp.org.mx/HV2019Tres.nsf/nombre_de_la_vista/06EB8590386F71C286258450005682EF/$File/INFO.pdf</t>
  </si>
  <si>
    <t>http://www.cegaipslp.org.mx/HV2019Tres.nsf/nombre_de_la_vista/4FA573D651404762862584500056BB95/$File/COMP.pdf</t>
  </si>
  <si>
    <t>ASISTENCIA FORO EVALUACIÓN SPEN HOSPEDAJE</t>
  </si>
  <si>
    <t>http://www.cegaipslp.org.mx/HV2019Tres.nsf/nombre_de_la_vista/6E0E3FF0A56B7065862584500057F739/$File/COMP.pdf</t>
  </si>
  <si>
    <t>http://www.cegaipslp.org.mx/HV2019Tres.nsf/nombre_de_la_vista/ABF569E24AB055A38625845000582AFA/$File/COMP.pdf</t>
  </si>
  <si>
    <t>http://www.cegaipslp.org.mx/HV2019Tres.nsf/nombre_de_la_vista/A7869110E0B47241862584500058FD41/$File/INFORME.pdf</t>
  </si>
  <si>
    <t>http://www.cegaipslp.org.mx/HV2019Tres.nsf/nombre_de_la_vista/9B00A37A2250DC768625845000594912/$File/T+6540.zip</t>
  </si>
  <si>
    <t>CURSO SISTEMA NACIONAL ANTICORRUPCIÓN</t>
  </si>
  <si>
    <t>http://www.cegaipslp.org.mx/HV2019Tres.nsf/nombre_de_la_vista/0E2857326145E7CE86258450005A884F/$File/informe+de+comisión.PDF</t>
  </si>
  <si>
    <t>http://www.cegaipslp.org.mx/HV2019Tres.nsf/nombre_de_la_vista/80EF0CCA29BF4F9B86258450005AE3CE/$File/T+6578.zip</t>
  </si>
  <si>
    <t>JEFE DE RESPONSABILIDADES Y SITUACIÓN PATRIMONIAL</t>
  </si>
  <si>
    <t>KARLA PATRICIA</t>
  </si>
  <si>
    <t>SOLIS</t>
  </si>
  <si>
    <t>DIBILDOX</t>
  </si>
  <si>
    <t>http://www.cegaipslp.org.mx/HV2019Tres.nsf/nombre_de_la_vista/425950FCD6D8042586258450005B9582/$File/Informe+de+5+de+julio.docx</t>
  </si>
  <si>
    <t>http://www.cegaipslp.org.mx/HV2019Tres.nsf/nombre_de_la_vista/4D385FFABF9DAB6A86258450005BBF42/$File/T-6576.zip</t>
  </si>
  <si>
    <t>EDGAR URIEL</t>
  </si>
  <si>
    <t>MORALES</t>
  </si>
  <si>
    <t>DIRECTOR DE LA UNIDAD DE FISCALIZACIÓN</t>
  </si>
  <si>
    <t>http://www.cegaipslp.org.mx/HV2019Tres.nsf/nombre_de_la_vista/237F1C72ABC528EB86258450005E7851/$File/INFO.pdf</t>
  </si>
  <si>
    <t>http://www.cegaipslp.org.mx/HV2019Tres.nsf/nombre_de_la_vista/AB8B34FE7E143D2B86258450005EC0B4/$File/COMP.pdf</t>
  </si>
  <si>
    <t>DIFUSION Y CAPACITACION MUN RIO VERDE/TAMUIN 11 Y 12 JUL</t>
  </si>
  <si>
    <t>http://www.cegaipslp.org.mx/HV2019Tres.nsf/nombre_de_la_vista/2AB93CF09CB193788625845000603A9A/$File/INFORME.pdf</t>
  </si>
  <si>
    <t>http://www.cegaipslp.org.mx/HV2019Tres.nsf/nombre_de_la_vista/640D492AE70DA0D08625845000607D5E/$File/MINERVA+CASAS.zip</t>
  </si>
  <si>
    <t>http://www.cegaipslp.org.mx/HV2019Tres.nsf/nombre_de_la_vista/5CB54F1F1D202A858625845000632366/$File/Informe+Stand+Rioverde+11-07-2019.PDF</t>
  </si>
  <si>
    <t>http://www.cegaipslp.org.mx/HV2019Tres.nsf/nombre_de_la_vista/83831D9C94DC00808625845000635C32/$File/COMP.zip</t>
  </si>
  <si>
    <t>ASISTENCIA CONSULTA INFANTIL EN MATEHUALA</t>
  </si>
  <si>
    <t>http://www.cegaipslp.org.mx/HV2019Tres.nsf/nombre_de_la_vista/1C041BC6C288D6E4862584500065B58C/$File/INFO.pdf</t>
  </si>
  <si>
    <t>http://www.cegaipslp.org.mx/HV2019Tres.nsf/nombre_de_la_vista/2E8884FCEE0E4EEB862584500065E450/$File/COM.pdf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</si>
</sst>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7.5"/>
      <color indexed="8"/>
      <name val="MS Sans Serif"/>
    </font>
    <font>
      <u/>
      <sz val="8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8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Fill="1" applyBorder="1"/>
    <xf numFmtId="14" fontId="4" fillId="0" borderId="0" xfId="0" applyNumberFormat="1" applyFont="1"/>
    <xf numFmtId="0" fontId="6" fillId="0" borderId="0" xfId="1" applyFont="1"/>
    <xf numFmtId="0" fontId="4" fillId="4" borderId="0" xfId="0" applyFont="1" applyFill="1" applyAlignment="1">
      <alignment wrapText="1"/>
    </xf>
    <xf numFmtId="0" fontId="6" fillId="5" borderId="0" xfId="1" applyFont="1" applyFill="1" applyAlignment="1">
      <alignment vertical="center" wrapText="1"/>
    </xf>
    <xf numFmtId="0" fontId="6" fillId="4" borderId="0" xfId="1" applyFont="1" applyFill="1" applyAlignment="1"/>
    <xf numFmtId="0" fontId="0" fillId="0" borderId="0" xfId="0"/>
    <xf numFmtId="0" fontId="4" fillId="5" borderId="0" xfId="0" applyFont="1" applyFill="1" applyAlignment="1">
      <alignment vertical="center" wrapText="1"/>
    </xf>
    <xf numFmtId="0" fontId="0" fillId="0" borderId="0" xfId="0"/>
    <xf numFmtId="44" fontId="4" fillId="0" borderId="0" xfId="2" applyFont="1"/>
    <xf numFmtId="0" fontId="0" fillId="0" borderId="0" xfId="0" applyFill="1" applyBorder="1"/>
    <xf numFmtId="44" fontId="0" fillId="0" borderId="0" xfId="2" applyFont="1"/>
    <xf numFmtId="0" fontId="5" fillId="5" borderId="0" xfId="0" applyFont="1" applyFill="1" applyAlignment="1">
      <alignment vertical="center" wrapText="1"/>
    </xf>
    <xf numFmtId="0" fontId="0" fillId="4" borderId="0" xfId="0" applyFill="1"/>
    <xf numFmtId="0" fontId="8" fillId="5" borderId="0" xfId="0" applyFont="1" applyFill="1" applyAlignment="1">
      <alignment vertical="center" wrapText="1"/>
    </xf>
    <xf numFmtId="0" fontId="3" fillId="5" borderId="0" xfId="1" applyFill="1" applyAlignment="1">
      <alignment horizontal="center" vertical="center"/>
    </xf>
    <xf numFmtId="44" fontId="4" fillId="6" borderId="0" xfId="2" applyFont="1" applyFill="1"/>
    <xf numFmtId="0" fontId="2" fillId="6" borderId="0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Border="1" applyAlignment="1">
      <alignment horizontal="center" wrapText="1"/>
    </xf>
    <xf numFmtId="0" fontId="4" fillId="6" borderId="0" xfId="0" applyFont="1" applyFill="1"/>
    <xf numFmtId="0" fontId="4" fillId="6" borderId="0" xfId="0" applyFont="1" applyFill="1" applyBorder="1" applyAlignment="1">
      <alignment horizontal="left" wrapText="1"/>
    </xf>
    <xf numFmtId="0" fontId="4" fillId="6" borderId="0" xfId="0" applyFont="1" applyFill="1" applyBorder="1" applyAlignment="1">
      <alignment horizontal="left"/>
    </xf>
    <xf numFmtId="0" fontId="4" fillId="6" borderId="0" xfId="0" applyFont="1" applyFill="1" applyBorder="1" applyAlignment="1">
      <alignment horizontal="right" wrapText="1"/>
    </xf>
    <xf numFmtId="44" fontId="4" fillId="6" borderId="0" xfId="2" applyFont="1" applyFill="1" applyBorder="1" applyAlignment="1">
      <alignment horizontal="right" wrapText="1"/>
    </xf>
    <xf numFmtId="14" fontId="4" fillId="6" borderId="0" xfId="0" applyNumberFormat="1" applyFont="1" applyFill="1" applyBorder="1" applyAlignment="1">
      <alignment horizontal="right" wrapText="1"/>
    </xf>
    <xf numFmtId="0" fontId="9" fillId="6" borderId="0" xfId="1" applyFont="1" applyFill="1" applyBorder="1" applyAlignment="1">
      <alignment horizontal="left"/>
    </xf>
    <xf numFmtId="0" fontId="4" fillId="6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/>
    </xf>
    <xf numFmtId="0" fontId="5" fillId="5" borderId="0" xfId="0" applyFont="1" applyFill="1" applyAlignment="1">
      <alignment vertical="center"/>
    </xf>
    <xf numFmtId="0" fontId="6" fillId="6" borderId="0" xfId="1" applyFont="1" applyFill="1" applyBorder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89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56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89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56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56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89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56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56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A7869110E0B47241862584500058FD41/$File/INFORM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BF9630B4C464498625844E0070A541/$File/INFO.pdf" TargetMode="External"/><Relationship Id="rId1" Type="http://schemas.openxmlformats.org/officeDocument/2006/relationships/hyperlink" Target="http://www.cegaipslp.org.mx/HV2019Tres.nsf/nombre_de_la_vista/46BF9630B4C464498625844E0070A541/$File/INFO.pdf" TargetMode="External"/><Relationship Id="rId6" Type="http://schemas.openxmlformats.org/officeDocument/2006/relationships/hyperlink" Target="http://www.cegaipslp.org.mx/HV2019Tres.nsf/nombre_de_la_vista/0E2857326145E7CE86258450005A884F/$File/informe+de+comisi&#243;n.PDF" TargetMode="External"/><Relationship Id="rId5" Type="http://schemas.openxmlformats.org/officeDocument/2006/relationships/hyperlink" Target="http://www.cegaipslp.org.mx/HV2019Tres.nsf/nombre_de_la_vista/34817A7EF3D799918625844F00688096/$File/INFORME.pdf" TargetMode="External"/><Relationship Id="rId4" Type="http://schemas.openxmlformats.org/officeDocument/2006/relationships/hyperlink" Target="http://www.cegaipslp.org.mx/HV2019Tres.nsf/nombre_de_la_vista/F3D1B7F5A91121C28625844F006D3744/$File/INF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8" width="29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2851562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9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1.25" x14ac:dyDescent="0.2">
      <c r="A8" s="4">
        <v>2019</v>
      </c>
      <c r="B8" s="7">
        <v>43647</v>
      </c>
      <c r="C8" s="7">
        <v>43677</v>
      </c>
      <c r="D8" s="4" t="s">
        <v>94</v>
      </c>
      <c r="E8" s="4" t="s">
        <v>116</v>
      </c>
      <c r="F8" s="4" t="s">
        <v>158</v>
      </c>
      <c r="G8" s="4" t="s">
        <v>158</v>
      </c>
      <c r="H8" s="4" t="s">
        <v>159</v>
      </c>
      <c r="I8" s="4" t="s">
        <v>160</v>
      </c>
      <c r="J8" s="4" t="s">
        <v>161</v>
      </c>
      <c r="K8" s="4" t="s">
        <v>162</v>
      </c>
      <c r="L8" s="4" t="s">
        <v>101</v>
      </c>
      <c r="M8" s="4" t="s">
        <v>163</v>
      </c>
      <c r="N8" s="4" t="s">
        <v>134</v>
      </c>
      <c r="O8" s="4">
        <v>1</v>
      </c>
      <c r="P8" s="22">
        <v>5898.48</v>
      </c>
      <c r="Q8" s="4" t="s">
        <v>135</v>
      </c>
      <c r="R8" s="4" t="s">
        <v>136</v>
      </c>
      <c r="S8" s="4" t="s">
        <v>136</v>
      </c>
      <c r="T8" s="4" t="s">
        <v>135</v>
      </c>
      <c r="U8" s="4" t="s">
        <v>153</v>
      </c>
      <c r="V8" s="4" t="s">
        <v>153</v>
      </c>
      <c r="W8" s="4" t="str">
        <f t="shared" ref="W8" si="0">M8</f>
        <v>TRASLADO CD MEXICO DEL 17 AL 19 FORO CONSEJERA PRESIDENTA</v>
      </c>
      <c r="X8" s="7">
        <v>43633</v>
      </c>
      <c r="Y8" s="7">
        <v>43635</v>
      </c>
      <c r="Z8" s="4">
        <v>1</v>
      </c>
      <c r="AA8" s="15">
        <v>5898.48</v>
      </c>
      <c r="AB8" s="15">
        <v>178.52</v>
      </c>
      <c r="AC8" s="7">
        <v>43651</v>
      </c>
      <c r="AD8" s="8" t="s">
        <v>164</v>
      </c>
      <c r="AE8" s="4">
        <v>1</v>
      </c>
      <c r="AF8" s="8" t="s">
        <v>142</v>
      </c>
      <c r="AG8" s="4" t="s">
        <v>143</v>
      </c>
      <c r="AH8" s="7">
        <v>43685</v>
      </c>
      <c r="AI8" s="7">
        <v>43685</v>
      </c>
    </row>
    <row r="9" spans="1:36" s="24" customFormat="1" x14ac:dyDescent="0.25">
      <c r="A9" s="4">
        <v>2019</v>
      </c>
      <c r="B9" s="7">
        <v>43647</v>
      </c>
      <c r="C9" s="7">
        <v>43677</v>
      </c>
      <c r="D9" s="4" t="s">
        <v>94</v>
      </c>
      <c r="E9" s="4" t="s">
        <v>116</v>
      </c>
      <c r="F9" s="4" t="s">
        <v>158</v>
      </c>
      <c r="G9" s="4" t="s">
        <v>158</v>
      </c>
      <c r="H9" s="4" t="s">
        <v>159</v>
      </c>
      <c r="I9" s="4" t="s">
        <v>160</v>
      </c>
      <c r="J9" s="4" t="s">
        <v>161</v>
      </c>
      <c r="K9" s="4" t="s">
        <v>162</v>
      </c>
      <c r="L9" s="4" t="s">
        <v>101</v>
      </c>
      <c r="M9" s="4" t="s">
        <v>163</v>
      </c>
      <c r="N9" s="4" t="s">
        <v>134</v>
      </c>
      <c r="O9" s="4">
        <v>1</v>
      </c>
      <c r="P9" s="22">
        <v>4939.37</v>
      </c>
      <c r="Q9" s="4" t="s">
        <v>135</v>
      </c>
      <c r="R9" s="4" t="s">
        <v>136</v>
      </c>
      <c r="S9" s="4" t="s">
        <v>136</v>
      </c>
      <c r="T9" s="4" t="s">
        <v>135</v>
      </c>
      <c r="U9" s="4" t="s">
        <v>153</v>
      </c>
      <c r="V9" s="4" t="s">
        <v>153</v>
      </c>
      <c r="W9" s="4" t="str">
        <f t="shared" ref="W9" si="1">M9</f>
        <v>TRASLADO CD MEXICO DEL 17 AL 19 FORO CONSEJERA PRESIDENTA</v>
      </c>
      <c r="X9" s="7">
        <v>43633</v>
      </c>
      <c r="Y9" s="7">
        <v>43635</v>
      </c>
      <c r="Z9" s="4">
        <v>2</v>
      </c>
      <c r="AA9" s="15">
        <v>4939.37</v>
      </c>
      <c r="AB9" s="15">
        <v>340.63</v>
      </c>
      <c r="AC9" s="7">
        <v>43651</v>
      </c>
      <c r="AD9" s="8" t="s">
        <v>164</v>
      </c>
      <c r="AE9" s="4">
        <v>2</v>
      </c>
      <c r="AF9" s="8" t="s">
        <v>142</v>
      </c>
      <c r="AG9" s="4" t="s">
        <v>143</v>
      </c>
      <c r="AH9" s="7">
        <v>43685</v>
      </c>
      <c r="AI9" s="7">
        <v>43685</v>
      </c>
      <c r="AJ9" s="23"/>
    </row>
    <row r="10" spans="1:36" s="26" customFormat="1" ht="11.25" x14ac:dyDescent="0.2">
      <c r="A10" s="4">
        <v>2019</v>
      </c>
      <c r="B10" s="7">
        <v>43647</v>
      </c>
      <c r="C10" s="7">
        <v>43677</v>
      </c>
      <c r="D10" s="4" t="s">
        <v>90</v>
      </c>
      <c r="E10" s="27" t="s">
        <v>116</v>
      </c>
      <c r="F10" s="28" t="s">
        <v>167</v>
      </c>
      <c r="G10" s="28" t="s">
        <v>167</v>
      </c>
      <c r="H10" s="28" t="s">
        <v>118</v>
      </c>
      <c r="I10" s="25" t="s">
        <v>168</v>
      </c>
      <c r="J10" s="27" t="s">
        <v>169</v>
      </c>
      <c r="K10" s="27" t="s">
        <v>170</v>
      </c>
      <c r="L10" s="27" t="s">
        <v>101</v>
      </c>
      <c r="M10" s="27" t="s">
        <v>171</v>
      </c>
      <c r="N10" s="27" t="s">
        <v>134</v>
      </c>
      <c r="O10" s="29">
        <v>1</v>
      </c>
      <c r="P10" s="30">
        <v>1824.25</v>
      </c>
      <c r="Q10" s="27" t="s">
        <v>135</v>
      </c>
      <c r="R10" s="27" t="s">
        <v>136</v>
      </c>
      <c r="S10" s="27" t="s">
        <v>136</v>
      </c>
      <c r="T10" s="27" t="s">
        <v>135</v>
      </c>
      <c r="U10" s="27" t="s">
        <v>153</v>
      </c>
      <c r="V10" s="27" t="s">
        <v>153</v>
      </c>
      <c r="W10" s="27" t="str">
        <f>M10</f>
        <v>ASISTENCIA FORO EVALUACIÓN SPEN</v>
      </c>
      <c r="X10" s="31">
        <v>43633</v>
      </c>
      <c r="Y10" s="31">
        <v>43635</v>
      </c>
      <c r="Z10" s="29">
        <v>3</v>
      </c>
      <c r="AA10" s="30">
        <v>1824.25</v>
      </c>
      <c r="AB10" s="30">
        <v>0</v>
      </c>
      <c r="AC10" s="31">
        <v>43661</v>
      </c>
      <c r="AD10" s="32" t="s">
        <v>172</v>
      </c>
      <c r="AE10" s="29">
        <v>3</v>
      </c>
      <c r="AF10" s="8" t="s">
        <v>142</v>
      </c>
      <c r="AG10" s="4" t="s">
        <v>143</v>
      </c>
      <c r="AH10" s="7">
        <v>43685</v>
      </c>
      <c r="AI10" s="7">
        <v>43685</v>
      </c>
      <c r="AJ10" s="25"/>
    </row>
    <row r="11" spans="1:36" s="4" customFormat="1" ht="11.25" x14ac:dyDescent="0.2">
      <c r="A11" s="4">
        <v>2019</v>
      </c>
      <c r="B11" s="7">
        <v>43647</v>
      </c>
      <c r="C11" s="7">
        <v>43677</v>
      </c>
      <c r="D11" s="4" t="s">
        <v>90</v>
      </c>
      <c r="E11" s="4" t="s">
        <v>116</v>
      </c>
      <c r="F11" s="4" t="s">
        <v>117</v>
      </c>
      <c r="G11" s="4" t="s">
        <v>117</v>
      </c>
      <c r="H11" s="4" t="s">
        <v>118</v>
      </c>
      <c r="I11" s="4" t="s">
        <v>155</v>
      </c>
      <c r="J11" s="4" t="s">
        <v>156</v>
      </c>
      <c r="K11" s="4" t="s">
        <v>157</v>
      </c>
      <c r="L11" s="4" t="s">
        <v>101</v>
      </c>
      <c r="M11" s="4" t="s">
        <v>176</v>
      </c>
      <c r="N11" s="4" t="s">
        <v>134</v>
      </c>
      <c r="O11" s="4">
        <v>1</v>
      </c>
      <c r="P11" s="22">
        <v>571.99</v>
      </c>
      <c r="Q11" s="4" t="s">
        <v>135</v>
      </c>
      <c r="R11" s="4" t="s">
        <v>136</v>
      </c>
      <c r="S11" s="4" t="s">
        <v>136</v>
      </c>
      <c r="T11" s="4" t="s">
        <v>135</v>
      </c>
      <c r="U11" s="4" t="s">
        <v>153</v>
      </c>
      <c r="V11" s="4" t="s">
        <v>153</v>
      </c>
      <c r="W11" s="4" t="str">
        <f>M11</f>
        <v>ASISTENCIA FORO REFORMA ELECTORAL</v>
      </c>
      <c r="X11" s="7">
        <v>43633</v>
      </c>
      <c r="Y11" s="7">
        <v>43636</v>
      </c>
      <c r="Z11" s="4">
        <v>4</v>
      </c>
      <c r="AA11" s="15">
        <v>571.99</v>
      </c>
      <c r="AB11" s="15">
        <v>0</v>
      </c>
      <c r="AC11" s="7">
        <v>43647</v>
      </c>
      <c r="AD11" s="8" t="s">
        <v>174</v>
      </c>
      <c r="AE11" s="4">
        <v>4</v>
      </c>
      <c r="AF11" s="8" t="s">
        <v>115</v>
      </c>
      <c r="AG11" s="4" t="s">
        <v>143</v>
      </c>
      <c r="AH11" s="7">
        <v>43685</v>
      </c>
      <c r="AI11" s="7">
        <v>43685</v>
      </c>
    </row>
    <row r="12" spans="1:36" s="4" customFormat="1" ht="11.25" x14ac:dyDescent="0.2">
      <c r="A12" s="4">
        <v>2019</v>
      </c>
      <c r="B12" s="7">
        <v>43647</v>
      </c>
      <c r="C12" s="7">
        <v>43677</v>
      </c>
      <c r="D12" s="4" t="s">
        <v>90</v>
      </c>
      <c r="E12" s="4" t="s">
        <v>116</v>
      </c>
      <c r="F12" s="4" t="s">
        <v>117</v>
      </c>
      <c r="G12" s="4" t="s">
        <v>117</v>
      </c>
      <c r="H12" s="4" t="s">
        <v>118</v>
      </c>
      <c r="I12" s="4" t="s">
        <v>137</v>
      </c>
      <c r="J12" s="4" t="s">
        <v>138</v>
      </c>
      <c r="K12" s="4" t="s">
        <v>139</v>
      </c>
      <c r="L12" s="4" t="s">
        <v>101</v>
      </c>
      <c r="M12" s="4" t="s">
        <v>176</v>
      </c>
      <c r="N12" s="4" t="s">
        <v>134</v>
      </c>
      <c r="O12" s="4">
        <v>1</v>
      </c>
      <c r="P12" s="22">
        <v>2263</v>
      </c>
      <c r="Q12" s="4" t="s">
        <v>135</v>
      </c>
      <c r="R12" s="4" t="s">
        <v>136</v>
      </c>
      <c r="S12" s="4" t="s">
        <v>136</v>
      </c>
      <c r="T12" s="4" t="s">
        <v>135</v>
      </c>
      <c r="U12" s="4" t="s">
        <v>153</v>
      </c>
      <c r="V12" s="4" t="s">
        <v>153</v>
      </c>
      <c r="W12" s="4" t="str">
        <f>M12</f>
        <v>ASISTENCIA FORO REFORMA ELECTORAL</v>
      </c>
      <c r="X12" s="7">
        <v>43633</v>
      </c>
      <c r="Y12" s="7">
        <v>43635</v>
      </c>
      <c r="Z12" s="4">
        <v>5</v>
      </c>
      <c r="AA12" s="15">
        <v>2263</v>
      </c>
      <c r="AB12" s="15">
        <v>1079</v>
      </c>
      <c r="AC12" s="7">
        <v>43650</v>
      </c>
      <c r="AD12" s="8" t="s">
        <v>177</v>
      </c>
      <c r="AE12" s="4">
        <v>5</v>
      </c>
      <c r="AF12" s="8" t="s">
        <v>142</v>
      </c>
      <c r="AG12" s="4" t="s">
        <v>143</v>
      </c>
      <c r="AH12" s="7">
        <v>43685</v>
      </c>
      <c r="AI12" s="7">
        <v>43685</v>
      </c>
    </row>
    <row r="13" spans="1:36" s="4" customFormat="1" ht="11.25" x14ac:dyDescent="0.2">
      <c r="A13" s="4">
        <v>2019</v>
      </c>
      <c r="B13" s="7">
        <v>43647</v>
      </c>
      <c r="C13" s="7">
        <v>43677</v>
      </c>
      <c r="D13" s="4" t="s">
        <v>90</v>
      </c>
      <c r="E13" s="4" t="s">
        <v>116</v>
      </c>
      <c r="F13" s="4" t="s">
        <v>117</v>
      </c>
      <c r="G13" s="4" t="s">
        <v>117</v>
      </c>
      <c r="H13" s="4" t="s">
        <v>118</v>
      </c>
      <c r="I13" s="4" t="s">
        <v>129</v>
      </c>
      <c r="J13" s="4" t="s">
        <v>130</v>
      </c>
      <c r="K13" s="4" t="s">
        <v>131</v>
      </c>
      <c r="L13" s="4" t="s">
        <v>101</v>
      </c>
      <c r="M13" s="4" t="s">
        <v>176</v>
      </c>
      <c r="N13" s="4" t="s">
        <v>134</v>
      </c>
      <c r="O13" s="4">
        <v>1</v>
      </c>
      <c r="P13" s="22">
        <v>8243.2199999999993</v>
      </c>
      <c r="Q13" s="4" t="s">
        <v>135</v>
      </c>
      <c r="R13" s="4" t="s">
        <v>136</v>
      </c>
      <c r="S13" s="4" t="s">
        <v>136</v>
      </c>
      <c r="T13" s="4" t="s">
        <v>135</v>
      </c>
      <c r="U13" s="4" t="s">
        <v>153</v>
      </c>
      <c r="V13" s="4" t="s">
        <v>153</v>
      </c>
      <c r="W13" s="4" t="str">
        <f t="shared" ref="W13:W14" si="2">M13</f>
        <v>ASISTENCIA FORO REFORMA ELECTORAL</v>
      </c>
      <c r="X13" s="7">
        <v>43633</v>
      </c>
      <c r="Y13" s="7">
        <v>43635</v>
      </c>
      <c r="Z13" s="4">
        <v>6</v>
      </c>
      <c r="AA13" s="15">
        <v>8243.2199999999993</v>
      </c>
      <c r="AB13" s="15">
        <v>2130.5700000000002</v>
      </c>
      <c r="AC13" s="7">
        <v>43650</v>
      </c>
      <c r="AD13" s="11" t="s">
        <v>179</v>
      </c>
      <c r="AE13" s="9">
        <v>6</v>
      </c>
      <c r="AF13" s="8" t="s">
        <v>115</v>
      </c>
      <c r="AG13" s="4" t="s">
        <v>143</v>
      </c>
      <c r="AH13" s="7">
        <v>43685</v>
      </c>
      <c r="AI13" s="7">
        <v>43685</v>
      </c>
    </row>
    <row r="14" spans="1:36" s="26" customFormat="1" ht="11.25" x14ac:dyDescent="0.2">
      <c r="A14" s="29">
        <v>2019</v>
      </c>
      <c r="B14" s="31">
        <v>43647</v>
      </c>
      <c r="C14" s="31">
        <v>43677</v>
      </c>
      <c r="D14" s="4" t="s">
        <v>91</v>
      </c>
      <c r="E14" s="27" t="s">
        <v>116</v>
      </c>
      <c r="F14" s="27" t="s">
        <v>181</v>
      </c>
      <c r="G14" s="27" t="s">
        <v>181</v>
      </c>
      <c r="H14" s="27" t="s">
        <v>182</v>
      </c>
      <c r="I14" s="27" t="s">
        <v>183</v>
      </c>
      <c r="J14" s="27" t="s">
        <v>184</v>
      </c>
      <c r="K14" s="27" t="s">
        <v>185</v>
      </c>
      <c r="L14" s="27" t="s">
        <v>101</v>
      </c>
      <c r="M14" s="27" t="s">
        <v>171</v>
      </c>
      <c r="N14" s="27" t="s">
        <v>134</v>
      </c>
      <c r="O14" s="29">
        <v>1</v>
      </c>
      <c r="P14" s="30">
        <v>241.09</v>
      </c>
      <c r="Q14" s="27" t="s">
        <v>135</v>
      </c>
      <c r="R14" s="27" t="s">
        <v>136</v>
      </c>
      <c r="S14" s="27" t="s">
        <v>136</v>
      </c>
      <c r="T14" s="27" t="s">
        <v>135</v>
      </c>
      <c r="U14" s="27" t="s">
        <v>153</v>
      </c>
      <c r="V14" s="27" t="s">
        <v>153</v>
      </c>
      <c r="W14" s="27" t="str">
        <f t="shared" si="2"/>
        <v>ASISTENCIA FORO EVALUACIÓN SPEN</v>
      </c>
      <c r="X14" s="31">
        <v>43633</v>
      </c>
      <c r="Y14" s="31">
        <v>43635</v>
      </c>
      <c r="Z14" s="29">
        <v>7</v>
      </c>
      <c r="AA14" s="30">
        <v>241.09</v>
      </c>
      <c r="AB14" s="30">
        <v>0</v>
      </c>
      <c r="AC14" s="31">
        <v>43650</v>
      </c>
      <c r="AD14" s="40" t="s">
        <v>186</v>
      </c>
      <c r="AE14" s="29">
        <v>7</v>
      </c>
      <c r="AF14" s="8" t="s">
        <v>115</v>
      </c>
      <c r="AG14" s="4" t="s">
        <v>143</v>
      </c>
      <c r="AH14" s="7">
        <v>43685</v>
      </c>
      <c r="AI14" s="7">
        <v>43685</v>
      </c>
      <c r="AJ14" s="25"/>
    </row>
    <row r="15" spans="1:36" s="4" customFormat="1" ht="11.25" customHeight="1" x14ac:dyDescent="0.2">
      <c r="A15" s="4">
        <v>2019</v>
      </c>
      <c r="B15" s="7">
        <v>43647</v>
      </c>
      <c r="C15" s="7">
        <v>43677</v>
      </c>
      <c r="D15" s="4" t="s">
        <v>91</v>
      </c>
      <c r="E15" s="4" t="s">
        <v>122</v>
      </c>
      <c r="F15" s="4" t="s">
        <v>188</v>
      </c>
      <c r="G15" s="4" t="s">
        <v>188</v>
      </c>
      <c r="H15" s="4" t="s">
        <v>147</v>
      </c>
      <c r="I15" s="4" t="s">
        <v>189</v>
      </c>
      <c r="J15" s="4" t="s">
        <v>190</v>
      </c>
      <c r="K15" s="4" t="s">
        <v>191</v>
      </c>
      <c r="L15" s="4" t="s">
        <v>101</v>
      </c>
      <c r="M15" s="4" t="s">
        <v>193</v>
      </c>
      <c r="N15" s="4" t="s">
        <v>134</v>
      </c>
      <c r="O15" s="4">
        <v>1</v>
      </c>
      <c r="P15" s="22">
        <v>5100</v>
      </c>
      <c r="Q15" s="4" t="s">
        <v>135</v>
      </c>
      <c r="R15" s="4" t="s">
        <v>136</v>
      </c>
      <c r="S15" s="4" t="s">
        <v>136</v>
      </c>
      <c r="T15" s="4" t="s">
        <v>135</v>
      </c>
      <c r="U15" s="4" t="s">
        <v>136</v>
      </c>
      <c r="V15" s="4" t="s">
        <v>136</v>
      </c>
      <c r="W15" s="4" t="str">
        <f>M15</f>
        <v>ENTREGA CONVENIOS CEEPAC- AYUNTAMIENTOS</v>
      </c>
      <c r="X15" s="7">
        <v>43642</v>
      </c>
      <c r="Y15" s="7">
        <v>43643</v>
      </c>
      <c r="Z15" s="4">
        <v>8</v>
      </c>
      <c r="AA15" s="15">
        <v>5100</v>
      </c>
      <c r="AB15" s="15">
        <v>0</v>
      </c>
      <c r="AC15" s="7">
        <v>43650</v>
      </c>
      <c r="AD15" s="10" t="s">
        <v>192</v>
      </c>
      <c r="AE15" s="18">
        <v>8</v>
      </c>
      <c r="AF15" s="8" t="s">
        <v>142</v>
      </c>
      <c r="AG15" s="4" t="s">
        <v>143</v>
      </c>
      <c r="AH15" s="7">
        <v>43685</v>
      </c>
      <c r="AI15" s="7">
        <v>43685</v>
      </c>
    </row>
    <row r="16" spans="1:36" s="26" customFormat="1" ht="11.25" x14ac:dyDescent="0.2">
      <c r="A16" s="4">
        <v>2019</v>
      </c>
      <c r="B16" s="7">
        <v>43647</v>
      </c>
      <c r="C16" s="7">
        <v>43677</v>
      </c>
      <c r="D16" s="4" t="s">
        <v>90</v>
      </c>
      <c r="E16" s="4" t="s">
        <v>116</v>
      </c>
      <c r="F16" s="27" t="s">
        <v>195</v>
      </c>
      <c r="G16" s="27" t="s">
        <v>195</v>
      </c>
      <c r="H16" s="27" t="s">
        <v>196</v>
      </c>
      <c r="I16" s="27" t="s">
        <v>197</v>
      </c>
      <c r="J16" s="27" t="s">
        <v>198</v>
      </c>
      <c r="K16" s="27" t="s">
        <v>199</v>
      </c>
      <c r="L16" s="27" t="s">
        <v>101</v>
      </c>
      <c r="M16" s="27" t="s">
        <v>200</v>
      </c>
      <c r="N16" s="27" t="s">
        <v>134</v>
      </c>
      <c r="O16" s="29">
        <v>1</v>
      </c>
      <c r="P16" s="30">
        <v>1779</v>
      </c>
      <c r="Q16" s="27" t="s">
        <v>135</v>
      </c>
      <c r="R16" s="27" t="s">
        <v>136</v>
      </c>
      <c r="S16" s="27" t="s">
        <v>136</v>
      </c>
      <c r="T16" s="27" t="s">
        <v>135</v>
      </c>
      <c r="U16" s="27" t="s">
        <v>136</v>
      </c>
      <c r="V16" s="27" t="s">
        <v>154</v>
      </c>
      <c r="W16" s="33" t="str">
        <f>M16</f>
        <v>ASISTENCIA DIALOGO VOTO EXTRATERRITORIAL GTO</v>
      </c>
      <c r="X16" s="31">
        <v>43636</v>
      </c>
      <c r="Y16" s="31">
        <v>43637</v>
      </c>
      <c r="Z16" s="29">
        <v>9</v>
      </c>
      <c r="AA16" s="30">
        <v>1779</v>
      </c>
      <c r="AB16" s="30">
        <v>3751</v>
      </c>
      <c r="AC16" s="31">
        <v>43651</v>
      </c>
      <c r="AD16" s="40" t="s">
        <v>201</v>
      </c>
      <c r="AE16" s="29">
        <v>9</v>
      </c>
      <c r="AF16" s="8" t="s">
        <v>115</v>
      </c>
      <c r="AG16" s="4" t="s">
        <v>143</v>
      </c>
      <c r="AH16" s="7">
        <v>43685</v>
      </c>
      <c r="AI16" s="7">
        <v>43685</v>
      </c>
      <c r="AJ16" s="25"/>
    </row>
    <row r="17" spans="1:36" s="4" customFormat="1" ht="11.25" x14ac:dyDescent="0.2">
      <c r="A17" s="4">
        <v>2019</v>
      </c>
      <c r="B17" s="7">
        <v>43647</v>
      </c>
      <c r="C17" s="7">
        <v>43677</v>
      </c>
      <c r="D17" s="4" t="s">
        <v>90</v>
      </c>
      <c r="E17" s="4" t="s">
        <v>116</v>
      </c>
      <c r="F17" s="4" t="s">
        <v>117</v>
      </c>
      <c r="G17" s="4" t="s">
        <v>117</v>
      </c>
      <c r="H17" s="4" t="s">
        <v>118</v>
      </c>
      <c r="I17" s="4" t="s">
        <v>129</v>
      </c>
      <c r="J17" s="4" t="s">
        <v>130</v>
      </c>
      <c r="K17" s="4" t="s">
        <v>131</v>
      </c>
      <c r="L17" s="4" t="s">
        <v>101</v>
      </c>
      <c r="M17" s="4" t="s">
        <v>176</v>
      </c>
      <c r="N17" s="4" t="s">
        <v>134</v>
      </c>
      <c r="O17" s="4">
        <v>1</v>
      </c>
      <c r="P17" s="22">
        <v>11159.64</v>
      </c>
      <c r="Q17" s="4" t="s">
        <v>135</v>
      </c>
      <c r="R17" s="4" t="s">
        <v>136</v>
      </c>
      <c r="S17" s="4" t="s">
        <v>136</v>
      </c>
      <c r="T17" s="4" t="s">
        <v>135</v>
      </c>
      <c r="U17" s="4" t="s">
        <v>153</v>
      </c>
      <c r="V17" s="4" t="s">
        <v>153</v>
      </c>
      <c r="W17" s="4" t="str">
        <f>M17</f>
        <v>ASISTENCIA FORO REFORMA ELECTORAL</v>
      </c>
      <c r="X17" s="7">
        <v>43640</v>
      </c>
      <c r="Y17" s="7">
        <v>43642</v>
      </c>
      <c r="Z17" s="4">
        <v>10</v>
      </c>
      <c r="AA17" s="15">
        <v>11159.64</v>
      </c>
      <c r="AB17" s="15">
        <v>851.36</v>
      </c>
      <c r="AC17" s="7">
        <v>43656</v>
      </c>
      <c r="AD17" s="11" t="s">
        <v>203</v>
      </c>
      <c r="AE17" s="9">
        <v>10</v>
      </c>
      <c r="AF17" s="8" t="s">
        <v>115</v>
      </c>
      <c r="AG17" s="4" t="s">
        <v>143</v>
      </c>
      <c r="AH17" s="7">
        <v>43685</v>
      </c>
      <c r="AI17" s="7">
        <v>43685</v>
      </c>
    </row>
    <row r="18" spans="1:36" s="4" customFormat="1" ht="11.25" x14ac:dyDescent="0.2">
      <c r="A18" s="4">
        <v>2019</v>
      </c>
      <c r="B18" s="7">
        <v>43647</v>
      </c>
      <c r="C18" s="7">
        <v>43677</v>
      </c>
      <c r="D18" s="4" t="s">
        <v>94</v>
      </c>
      <c r="E18" s="4" t="s">
        <v>116</v>
      </c>
      <c r="F18" s="4" t="s">
        <v>205</v>
      </c>
      <c r="G18" s="4" t="s">
        <v>205</v>
      </c>
      <c r="H18" s="4" t="s">
        <v>206</v>
      </c>
      <c r="I18" s="4" t="s">
        <v>207</v>
      </c>
      <c r="J18" s="4" t="s">
        <v>208</v>
      </c>
      <c r="K18" s="4" t="s">
        <v>209</v>
      </c>
      <c r="L18" s="4" t="s">
        <v>101</v>
      </c>
      <c r="M18" s="4" t="s">
        <v>213</v>
      </c>
      <c r="N18" s="4" t="s">
        <v>134</v>
      </c>
      <c r="O18" s="4">
        <v>1</v>
      </c>
      <c r="P18" s="22">
        <v>260</v>
      </c>
      <c r="Q18" s="4" t="s">
        <v>135</v>
      </c>
      <c r="R18" s="4" t="s">
        <v>136</v>
      </c>
      <c r="S18" s="4" t="s">
        <v>136</v>
      </c>
      <c r="T18" s="4" t="s">
        <v>135</v>
      </c>
      <c r="U18" s="4" t="s">
        <v>136</v>
      </c>
      <c r="V18" s="4" t="s">
        <v>136</v>
      </c>
      <c r="W18" s="4" t="str">
        <f t="shared" ref="W18" si="3">M18</f>
        <v>VERIFICACION DE PROPAGANDA MUNICIPIOS  VARIOS</v>
      </c>
      <c r="X18" s="7">
        <v>43599</v>
      </c>
      <c r="Y18" s="7">
        <v>43599</v>
      </c>
      <c r="Z18" s="4">
        <v>11</v>
      </c>
      <c r="AA18" s="15">
        <v>260</v>
      </c>
      <c r="AB18" s="15">
        <v>0</v>
      </c>
      <c r="AC18" s="7">
        <v>43665</v>
      </c>
      <c r="AD18" s="8" t="s">
        <v>214</v>
      </c>
      <c r="AE18" s="4">
        <v>11</v>
      </c>
      <c r="AF18" s="8" t="s">
        <v>142</v>
      </c>
      <c r="AG18" s="4" t="s">
        <v>143</v>
      </c>
      <c r="AH18" s="7">
        <v>43685</v>
      </c>
      <c r="AI18" s="7">
        <v>43685</v>
      </c>
    </row>
    <row r="19" spans="1:36" s="4" customFormat="1" ht="11.25" x14ac:dyDescent="0.2">
      <c r="A19" s="4">
        <v>2019</v>
      </c>
      <c r="B19" s="7">
        <v>43647</v>
      </c>
      <c r="C19" s="7">
        <v>43677</v>
      </c>
      <c r="D19" s="4" t="s">
        <v>94</v>
      </c>
      <c r="E19" s="4" t="s">
        <v>116</v>
      </c>
      <c r="F19" s="4" t="s">
        <v>141</v>
      </c>
      <c r="G19" s="4" t="s">
        <v>141</v>
      </c>
      <c r="H19" s="4" t="s">
        <v>144</v>
      </c>
      <c r="I19" s="4" t="s">
        <v>145</v>
      </c>
      <c r="J19" s="4" t="s">
        <v>120</v>
      </c>
      <c r="K19" s="4" t="s">
        <v>121</v>
      </c>
      <c r="L19" s="4" t="s">
        <v>101</v>
      </c>
      <c r="M19" s="4" t="s">
        <v>210</v>
      </c>
      <c r="N19" s="4" t="s">
        <v>134</v>
      </c>
      <c r="O19" s="4">
        <v>1</v>
      </c>
      <c r="P19" s="22">
        <v>1125</v>
      </c>
      <c r="Q19" s="4" t="s">
        <v>135</v>
      </c>
      <c r="R19" s="4" t="s">
        <v>136</v>
      </c>
      <c r="S19" s="4" t="s">
        <v>136</v>
      </c>
      <c r="T19" s="4" t="s">
        <v>135</v>
      </c>
      <c r="U19" s="4" t="s">
        <v>136</v>
      </c>
      <c r="V19" s="4" t="s">
        <v>136</v>
      </c>
      <c r="W19" s="4" t="str">
        <f>M19</f>
        <v>TRASLADO CONSEJERO MARCO IVÁN VARGAS MATEHUALA</v>
      </c>
      <c r="X19" s="7">
        <v>43656</v>
      </c>
      <c r="Y19" s="7">
        <v>43656</v>
      </c>
      <c r="Z19" s="4">
        <v>12</v>
      </c>
      <c r="AA19" s="15">
        <v>1125</v>
      </c>
      <c r="AB19" s="15">
        <v>0</v>
      </c>
      <c r="AC19" s="7">
        <v>43658</v>
      </c>
      <c r="AD19" s="8" t="s">
        <v>211</v>
      </c>
      <c r="AE19" s="4">
        <v>12</v>
      </c>
      <c r="AF19" s="8" t="s">
        <v>142</v>
      </c>
      <c r="AG19" s="4" t="s">
        <v>143</v>
      </c>
      <c r="AH19" s="7">
        <v>43685</v>
      </c>
      <c r="AI19" s="7">
        <v>43685</v>
      </c>
    </row>
    <row r="20" spans="1:36" s="4" customFormat="1" ht="11.25" x14ac:dyDescent="0.2">
      <c r="A20" s="4">
        <v>2019</v>
      </c>
      <c r="B20" s="7">
        <v>43647</v>
      </c>
      <c r="C20" s="7">
        <v>43677</v>
      </c>
      <c r="D20" s="4" t="s">
        <v>90</v>
      </c>
      <c r="E20" s="4" t="s">
        <v>116</v>
      </c>
      <c r="F20" s="4" t="s">
        <v>117</v>
      </c>
      <c r="G20" s="4" t="s">
        <v>117</v>
      </c>
      <c r="H20" s="4" t="s">
        <v>118</v>
      </c>
      <c r="I20" s="4" t="s">
        <v>155</v>
      </c>
      <c r="J20" s="4" t="s">
        <v>156</v>
      </c>
      <c r="K20" s="4" t="s">
        <v>157</v>
      </c>
      <c r="L20" s="4" t="s">
        <v>101</v>
      </c>
      <c r="M20" s="4" t="s">
        <v>215</v>
      </c>
      <c r="N20" s="4" t="s">
        <v>134</v>
      </c>
      <c r="O20" s="4">
        <v>1</v>
      </c>
      <c r="P20" s="22">
        <v>1391.22</v>
      </c>
      <c r="Q20" s="4" t="s">
        <v>135</v>
      </c>
      <c r="R20" s="4" t="s">
        <v>136</v>
      </c>
      <c r="S20" s="4" t="s">
        <v>136</v>
      </c>
      <c r="T20" s="4" t="s">
        <v>135</v>
      </c>
      <c r="U20" s="4" t="s">
        <v>154</v>
      </c>
      <c r="V20" s="4" t="s">
        <v>154</v>
      </c>
      <c r="W20" s="4" t="str">
        <f t="shared" ref="W20:W21" si="4">M20</f>
        <v>ASISTENCIA PARLAMENTO DE REFORMA ELECTORAL GUANAJUATO</v>
      </c>
      <c r="X20" s="7">
        <v>43665</v>
      </c>
      <c r="Y20" s="7">
        <v>43665</v>
      </c>
      <c r="Z20" s="4">
        <v>13</v>
      </c>
      <c r="AA20" s="15">
        <v>1391.22</v>
      </c>
      <c r="AB20" s="15">
        <v>0</v>
      </c>
      <c r="AC20" s="7">
        <v>43677</v>
      </c>
      <c r="AD20" s="8" t="s">
        <v>216</v>
      </c>
      <c r="AE20" s="4">
        <v>13</v>
      </c>
      <c r="AF20" s="8" t="s">
        <v>115</v>
      </c>
      <c r="AG20" s="4" t="s">
        <v>143</v>
      </c>
      <c r="AH20" s="7">
        <v>43685</v>
      </c>
      <c r="AI20" s="7">
        <v>43685</v>
      </c>
    </row>
    <row r="21" spans="1:36" s="24" customFormat="1" x14ac:dyDescent="0.25">
      <c r="A21" s="4">
        <v>2019</v>
      </c>
      <c r="B21" s="7">
        <v>43647</v>
      </c>
      <c r="C21" s="7">
        <v>43677</v>
      </c>
      <c r="D21" s="4" t="s">
        <v>94</v>
      </c>
      <c r="E21" s="4" t="s">
        <v>116</v>
      </c>
      <c r="F21" s="4" t="s">
        <v>158</v>
      </c>
      <c r="G21" s="4" t="s">
        <v>158</v>
      </c>
      <c r="H21" s="4" t="s">
        <v>159</v>
      </c>
      <c r="I21" s="4" t="s">
        <v>160</v>
      </c>
      <c r="J21" s="4" t="s">
        <v>161</v>
      </c>
      <c r="K21" s="4" t="s">
        <v>162</v>
      </c>
      <c r="L21" s="4" t="s">
        <v>101</v>
      </c>
      <c r="M21" s="4" t="s">
        <v>163</v>
      </c>
      <c r="N21" s="4" t="s">
        <v>134</v>
      </c>
      <c r="O21" s="4">
        <v>1</v>
      </c>
      <c r="P21" s="22">
        <v>1457.2</v>
      </c>
      <c r="Q21" s="4" t="s">
        <v>135</v>
      </c>
      <c r="R21" s="4" t="s">
        <v>136</v>
      </c>
      <c r="S21" s="4" t="s">
        <v>136</v>
      </c>
      <c r="T21" s="4" t="s">
        <v>135</v>
      </c>
      <c r="U21" s="4" t="s">
        <v>153</v>
      </c>
      <c r="V21" s="4" t="s">
        <v>153</v>
      </c>
      <c r="W21" s="4" t="str">
        <f t="shared" si="4"/>
        <v>TRASLADO CD MEXICO DEL 17 AL 19 FORO CONSEJERA PRESIDENTA</v>
      </c>
      <c r="X21" s="7">
        <v>43633</v>
      </c>
      <c r="Y21" s="7">
        <v>43635</v>
      </c>
      <c r="Z21" s="4">
        <v>14</v>
      </c>
      <c r="AA21" s="15">
        <v>1457.2</v>
      </c>
      <c r="AB21" s="15">
        <v>0</v>
      </c>
      <c r="AC21" s="7">
        <v>43677</v>
      </c>
      <c r="AD21" s="8" t="s">
        <v>164</v>
      </c>
      <c r="AE21" s="4">
        <v>14</v>
      </c>
      <c r="AF21" s="8" t="s">
        <v>142</v>
      </c>
      <c r="AG21" s="4" t="s">
        <v>143</v>
      </c>
      <c r="AH21" s="7">
        <v>43685</v>
      </c>
      <c r="AI21" s="7">
        <v>43685</v>
      </c>
      <c r="AJ21" s="23"/>
    </row>
    <row r="22" spans="1:36" s="26" customFormat="1" ht="11.25" x14ac:dyDescent="0.2">
      <c r="A22" s="4">
        <v>2019</v>
      </c>
      <c r="B22" s="7">
        <v>43647</v>
      </c>
      <c r="C22" s="7">
        <v>43677</v>
      </c>
      <c r="D22" s="4" t="s">
        <v>90</v>
      </c>
      <c r="E22" s="27" t="s">
        <v>116</v>
      </c>
      <c r="F22" s="28" t="s">
        <v>167</v>
      </c>
      <c r="G22" s="28" t="s">
        <v>167</v>
      </c>
      <c r="H22" s="28" t="s">
        <v>118</v>
      </c>
      <c r="I22" s="25" t="s">
        <v>168</v>
      </c>
      <c r="J22" s="27" t="s">
        <v>169</v>
      </c>
      <c r="K22" s="27" t="s">
        <v>170</v>
      </c>
      <c r="L22" s="27" t="s">
        <v>101</v>
      </c>
      <c r="M22" s="27" t="s">
        <v>218</v>
      </c>
      <c r="N22" s="27" t="s">
        <v>134</v>
      </c>
      <c r="O22" s="29">
        <v>1</v>
      </c>
      <c r="P22" s="30">
        <v>1457.2</v>
      </c>
      <c r="Q22" s="27" t="s">
        <v>135</v>
      </c>
      <c r="R22" s="27" t="s">
        <v>136</v>
      </c>
      <c r="S22" s="27" t="s">
        <v>136</v>
      </c>
      <c r="T22" s="27" t="s">
        <v>135</v>
      </c>
      <c r="U22" s="27" t="s">
        <v>153</v>
      </c>
      <c r="V22" s="27" t="s">
        <v>153</v>
      </c>
      <c r="W22" s="28" t="str">
        <f>M22</f>
        <v>ASISTENCIA FORO EVALUACIÓN SPEN HOSPEDAJE</v>
      </c>
      <c r="X22" s="31">
        <v>43633</v>
      </c>
      <c r="Y22" s="31">
        <v>43635</v>
      </c>
      <c r="Z22" s="29">
        <v>15</v>
      </c>
      <c r="AA22" s="30">
        <v>1457.2</v>
      </c>
      <c r="AB22" s="30">
        <v>0</v>
      </c>
      <c r="AC22" s="31">
        <v>43677</v>
      </c>
      <c r="AD22" s="32" t="s">
        <v>172</v>
      </c>
      <c r="AE22" s="29">
        <v>15</v>
      </c>
      <c r="AF22" s="8" t="s">
        <v>142</v>
      </c>
      <c r="AG22" s="4" t="s">
        <v>143</v>
      </c>
      <c r="AH22" s="7">
        <v>43685</v>
      </c>
      <c r="AI22" s="7">
        <v>43685</v>
      </c>
      <c r="AJ22" s="25"/>
    </row>
    <row r="23" spans="1:36" s="26" customFormat="1" ht="11.25" x14ac:dyDescent="0.2">
      <c r="A23" s="29">
        <v>2019</v>
      </c>
      <c r="B23" s="31">
        <v>43647</v>
      </c>
      <c r="C23" s="31">
        <v>43677</v>
      </c>
      <c r="D23" s="4" t="s">
        <v>91</v>
      </c>
      <c r="E23" s="27" t="s">
        <v>116</v>
      </c>
      <c r="F23" s="27" t="s">
        <v>181</v>
      </c>
      <c r="G23" s="27" t="s">
        <v>181</v>
      </c>
      <c r="H23" s="27" t="s">
        <v>182</v>
      </c>
      <c r="I23" s="27" t="s">
        <v>183</v>
      </c>
      <c r="J23" s="27" t="s">
        <v>184</v>
      </c>
      <c r="K23" s="27" t="s">
        <v>185</v>
      </c>
      <c r="L23" s="27" t="s">
        <v>101</v>
      </c>
      <c r="M23" s="27" t="s">
        <v>171</v>
      </c>
      <c r="N23" s="27" t="s">
        <v>134</v>
      </c>
      <c r="O23" s="29">
        <v>1</v>
      </c>
      <c r="P23" s="30">
        <v>2460.1999999999998</v>
      </c>
      <c r="Q23" s="27" t="s">
        <v>135</v>
      </c>
      <c r="R23" s="27" t="s">
        <v>136</v>
      </c>
      <c r="S23" s="27" t="s">
        <v>136</v>
      </c>
      <c r="T23" s="27" t="s">
        <v>135</v>
      </c>
      <c r="U23" s="27" t="s">
        <v>153</v>
      </c>
      <c r="V23" s="27" t="s">
        <v>153</v>
      </c>
      <c r="W23" s="27" t="str">
        <f t="shared" ref="W23" si="5">M23</f>
        <v>ASISTENCIA FORO EVALUACIÓN SPEN</v>
      </c>
      <c r="X23" s="31">
        <v>43633</v>
      </c>
      <c r="Y23" s="31">
        <v>43635</v>
      </c>
      <c r="Z23" s="29">
        <v>16</v>
      </c>
      <c r="AA23" s="30">
        <v>2460.1999999999998</v>
      </c>
      <c r="AB23" s="30">
        <v>0</v>
      </c>
      <c r="AC23" s="31">
        <v>43650</v>
      </c>
      <c r="AD23" s="40" t="s">
        <v>221</v>
      </c>
      <c r="AE23" s="29">
        <v>16</v>
      </c>
      <c r="AF23" s="8" t="s">
        <v>115</v>
      </c>
      <c r="AG23" s="4" t="s">
        <v>143</v>
      </c>
      <c r="AH23" s="7">
        <v>43685</v>
      </c>
      <c r="AI23" s="7">
        <v>43685</v>
      </c>
      <c r="AJ23" s="25"/>
    </row>
    <row r="24" spans="1:36" s="4" customFormat="1" ht="11.25" x14ac:dyDescent="0.2">
      <c r="A24" s="4">
        <v>2019</v>
      </c>
      <c r="B24" s="7">
        <v>43647</v>
      </c>
      <c r="C24" s="7">
        <v>43677</v>
      </c>
      <c r="D24" s="4" t="s">
        <v>90</v>
      </c>
      <c r="E24" s="4" t="s">
        <v>122</v>
      </c>
      <c r="F24" s="4" t="s">
        <v>148</v>
      </c>
      <c r="G24" s="4" t="s">
        <v>148</v>
      </c>
      <c r="H24" s="4" t="s">
        <v>149</v>
      </c>
      <c r="I24" s="4" t="s">
        <v>150</v>
      </c>
      <c r="J24" s="4" t="s">
        <v>151</v>
      </c>
      <c r="K24" s="4" t="s">
        <v>152</v>
      </c>
      <c r="L24" s="4" t="s">
        <v>101</v>
      </c>
      <c r="M24" s="4" t="s">
        <v>223</v>
      </c>
      <c r="N24" s="4" t="s">
        <v>134</v>
      </c>
      <c r="O24" s="4">
        <v>1</v>
      </c>
      <c r="P24" s="22">
        <v>4847.32</v>
      </c>
      <c r="Q24" s="4" t="s">
        <v>135</v>
      </c>
      <c r="R24" s="4" t="s">
        <v>136</v>
      </c>
      <c r="S24" s="4" t="s">
        <v>136</v>
      </c>
      <c r="T24" s="4" t="s">
        <v>135</v>
      </c>
      <c r="U24" s="4" t="s">
        <v>153</v>
      </c>
      <c r="V24" s="4" t="s">
        <v>153</v>
      </c>
      <c r="W24" s="4" t="str">
        <f>M24</f>
        <v>CURSO SISTEMA NACIONAL ANTICORRUPCIÓN</v>
      </c>
      <c r="X24" s="7">
        <v>43650</v>
      </c>
      <c r="Y24" s="7">
        <v>43651</v>
      </c>
      <c r="Z24" s="4">
        <v>17</v>
      </c>
      <c r="AA24" s="15">
        <v>4847.32</v>
      </c>
      <c r="AB24" s="15">
        <v>0</v>
      </c>
      <c r="AC24" s="7">
        <v>43662</v>
      </c>
      <c r="AD24" s="8" t="s">
        <v>224</v>
      </c>
      <c r="AE24" s="4">
        <v>17</v>
      </c>
      <c r="AF24" s="8" t="s">
        <v>142</v>
      </c>
      <c r="AG24" s="4" t="s">
        <v>143</v>
      </c>
      <c r="AH24" s="7">
        <v>43685</v>
      </c>
      <c r="AI24" s="7">
        <v>43685</v>
      </c>
    </row>
    <row r="25" spans="1:36" s="4" customFormat="1" ht="11.25" x14ac:dyDescent="0.2">
      <c r="A25" s="4">
        <v>2019</v>
      </c>
      <c r="B25" s="7">
        <v>43647</v>
      </c>
      <c r="C25" s="7">
        <v>43677</v>
      </c>
      <c r="D25" s="4" t="s">
        <v>90</v>
      </c>
      <c r="E25" s="4" t="s">
        <v>122</v>
      </c>
      <c r="F25" s="4" t="s">
        <v>226</v>
      </c>
      <c r="G25" s="4" t="s">
        <v>226</v>
      </c>
      <c r="H25" s="4" t="s">
        <v>149</v>
      </c>
      <c r="I25" s="4" t="s">
        <v>227</v>
      </c>
      <c r="J25" s="4" t="s">
        <v>228</v>
      </c>
      <c r="K25" s="4" t="s">
        <v>229</v>
      </c>
      <c r="L25" s="4" t="s">
        <v>101</v>
      </c>
      <c r="M25" s="4" t="s">
        <v>223</v>
      </c>
      <c r="N25" s="4" t="s">
        <v>134</v>
      </c>
      <c r="O25" s="4">
        <v>1</v>
      </c>
      <c r="P25" s="22">
        <v>4236.6899999999996</v>
      </c>
      <c r="Q25" s="4" t="s">
        <v>135</v>
      </c>
      <c r="R25" s="4" t="s">
        <v>136</v>
      </c>
      <c r="S25" s="4" t="s">
        <v>136</v>
      </c>
      <c r="T25" s="4" t="s">
        <v>135</v>
      </c>
      <c r="U25" s="4" t="s">
        <v>153</v>
      </c>
      <c r="V25" s="4" t="s">
        <v>153</v>
      </c>
      <c r="W25" s="4" t="str">
        <f>M25</f>
        <v>CURSO SISTEMA NACIONAL ANTICORRUPCIÓN</v>
      </c>
      <c r="X25" s="7">
        <v>43650</v>
      </c>
      <c r="Y25" s="7">
        <v>43651</v>
      </c>
      <c r="Z25" s="4">
        <v>18</v>
      </c>
      <c r="AA25" s="15">
        <v>4236.6899999999996</v>
      </c>
      <c r="AB25" s="15">
        <v>0</v>
      </c>
      <c r="AC25" s="7">
        <v>43662</v>
      </c>
      <c r="AD25" s="8" t="s">
        <v>230</v>
      </c>
      <c r="AE25" s="4">
        <v>18</v>
      </c>
      <c r="AF25" s="8" t="s">
        <v>142</v>
      </c>
      <c r="AG25" s="4" t="s">
        <v>143</v>
      </c>
      <c r="AH25" s="7">
        <v>43685</v>
      </c>
      <c r="AI25" s="7">
        <v>43685</v>
      </c>
    </row>
    <row r="26" spans="1:36" s="4" customFormat="1" ht="11.25" x14ac:dyDescent="0.2">
      <c r="A26" s="4">
        <v>2019</v>
      </c>
      <c r="B26" s="7">
        <v>43647</v>
      </c>
      <c r="C26" s="7">
        <v>43677</v>
      </c>
      <c r="D26" s="4" t="s">
        <v>90</v>
      </c>
      <c r="E26" s="4" t="s">
        <v>122</v>
      </c>
      <c r="F26" s="4" t="s">
        <v>234</v>
      </c>
      <c r="G26" s="4" t="s">
        <v>234</v>
      </c>
      <c r="H26" s="4" t="s">
        <v>196</v>
      </c>
      <c r="I26" s="4" t="s">
        <v>232</v>
      </c>
      <c r="J26" s="4" t="s">
        <v>233</v>
      </c>
      <c r="K26" s="4" t="s">
        <v>162</v>
      </c>
      <c r="L26" s="4" t="s">
        <v>101</v>
      </c>
      <c r="M26" s="4" t="s">
        <v>223</v>
      </c>
      <c r="N26" s="4" t="s">
        <v>134</v>
      </c>
      <c r="O26" s="4">
        <v>1</v>
      </c>
      <c r="P26" s="22">
        <v>4230.7</v>
      </c>
      <c r="Q26" s="4" t="s">
        <v>135</v>
      </c>
      <c r="R26" s="4" t="s">
        <v>136</v>
      </c>
      <c r="S26" s="4" t="s">
        <v>136</v>
      </c>
      <c r="T26" s="4" t="s">
        <v>135</v>
      </c>
      <c r="U26" s="4" t="s">
        <v>153</v>
      </c>
      <c r="V26" s="4" t="s">
        <v>153</v>
      </c>
      <c r="W26" s="4" t="str">
        <f>M26</f>
        <v>CURSO SISTEMA NACIONAL ANTICORRUPCIÓN</v>
      </c>
      <c r="X26" s="7">
        <v>43650</v>
      </c>
      <c r="Y26" s="7">
        <v>43651</v>
      </c>
      <c r="Z26" s="4">
        <v>19</v>
      </c>
      <c r="AA26" s="15">
        <v>4230.7</v>
      </c>
      <c r="AB26" s="15">
        <v>0</v>
      </c>
      <c r="AC26" s="7">
        <v>43677</v>
      </c>
      <c r="AD26" s="8" t="s">
        <v>235</v>
      </c>
      <c r="AE26" s="4">
        <v>19</v>
      </c>
      <c r="AF26" s="8" t="s">
        <v>142</v>
      </c>
      <c r="AG26" s="4" t="s">
        <v>143</v>
      </c>
      <c r="AH26" s="7">
        <v>43685</v>
      </c>
      <c r="AI26" s="7">
        <v>43685</v>
      </c>
    </row>
    <row r="27" spans="1:36" s="4" customFormat="1" ht="11.25" x14ac:dyDescent="0.2">
      <c r="A27" s="4">
        <v>2019</v>
      </c>
      <c r="B27" s="7">
        <v>43647</v>
      </c>
      <c r="C27" s="7">
        <v>43677</v>
      </c>
      <c r="D27" s="4" t="s">
        <v>90</v>
      </c>
      <c r="E27" s="4" t="s">
        <v>124</v>
      </c>
      <c r="F27" s="4" t="s">
        <v>125</v>
      </c>
      <c r="G27" s="4" t="s">
        <v>126</v>
      </c>
      <c r="H27" s="4" t="s">
        <v>123</v>
      </c>
      <c r="I27" s="4" t="s">
        <v>132</v>
      </c>
      <c r="J27" s="4" t="s">
        <v>133</v>
      </c>
      <c r="K27" s="4" t="s">
        <v>140</v>
      </c>
      <c r="L27" s="4" t="s">
        <v>101</v>
      </c>
      <c r="M27" s="4" t="s">
        <v>237</v>
      </c>
      <c r="N27" s="4" t="s">
        <v>134</v>
      </c>
      <c r="O27" s="4">
        <v>1</v>
      </c>
      <c r="P27" s="22">
        <v>1479</v>
      </c>
      <c r="Q27" s="4" t="s">
        <v>135</v>
      </c>
      <c r="R27" s="4" t="s">
        <v>136</v>
      </c>
      <c r="S27" s="4" t="s">
        <v>136</v>
      </c>
      <c r="T27" s="4" t="s">
        <v>135</v>
      </c>
      <c r="U27" s="4" t="s">
        <v>136</v>
      </c>
      <c r="V27" s="4" t="s">
        <v>136</v>
      </c>
      <c r="W27" s="4" t="str">
        <f>M27</f>
        <v>DIFUSION Y CAPACITACION MUN RIO VERDE/TAMUIN 11 Y 12 JUL</v>
      </c>
      <c r="X27" s="7">
        <v>43657</v>
      </c>
      <c r="Y27" s="7">
        <v>43658</v>
      </c>
      <c r="Z27" s="4">
        <v>20</v>
      </c>
      <c r="AA27" s="15">
        <v>1479</v>
      </c>
      <c r="AB27" s="15">
        <v>0</v>
      </c>
      <c r="AC27" s="7">
        <v>43663</v>
      </c>
      <c r="AD27" s="8" t="s">
        <v>238</v>
      </c>
      <c r="AE27" s="4">
        <v>20</v>
      </c>
      <c r="AF27" s="8" t="s">
        <v>115</v>
      </c>
      <c r="AG27" s="4" t="s">
        <v>146</v>
      </c>
      <c r="AH27" s="7">
        <v>43685</v>
      </c>
      <c r="AI27" s="7">
        <v>43685</v>
      </c>
    </row>
    <row r="28" spans="1:36" s="4" customFormat="1" ht="11.25" customHeight="1" x14ac:dyDescent="0.2">
      <c r="A28" s="4">
        <v>2019</v>
      </c>
      <c r="B28" s="7">
        <v>43647</v>
      </c>
      <c r="C28" s="7">
        <v>43677</v>
      </c>
      <c r="D28" s="4" t="s">
        <v>90</v>
      </c>
      <c r="E28" s="4" t="s">
        <v>124</v>
      </c>
      <c r="F28" s="4" t="s">
        <v>125</v>
      </c>
      <c r="G28" s="4" t="s">
        <v>126</v>
      </c>
      <c r="H28" s="4" t="s">
        <v>123</v>
      </c>
      <c r="I28" s="4" t="s">
        <v>127</v>
      </c>
      <c r="J28" s="4" t="s">
        <v>128</v>
      </c>
      <c r="K28" s="4" t="s">
        <v>119</v>
      </c>
      <c r="L28" s="4" t="s">
        <v>101</v>
      </c>
      <c r="M28" s="4" t="s">
        <v>237</v>
      </c>
      <c r="N28" s="4" t="s">
        <v>134</v>
      </c>
      <c r="O28" s="4">
        <v>1</v>
      </c>
      <c r="P28" s="22">
        <v>4004</v>
      </c>
      <c r="Q28" s="4" t="s">
        <v>135</v>
      </c>
      <c r="R28" s="4" t="s">
        <v>136</v>
      </c>
      <c r="S28" s="4" t="s">
        <v>136</v>
      </c>
      <c r="T28" s="4" t="s">
        <v>135</v>
      </c>
      <c r="U28" s="4" t="s">
        <v>136</v>
      </c>
      <c r="V28" s="4" t="s">
        <v>136</v>
      </c>
      <c r="W28" s="4" t="str">
        <f>M28</f>
        <v>DIFUSION Y CAPACITACION MUN RIO VERDE/TAMUIN 11 Y 12 JUL</v>
      </c>
      <c r="X28" s="7">
        <v>43657</v>
      </c>
      <c r="Y28" s="7">
        <v>43658</v>
      </c>
      <c r="Z28" s="4">
        <v>21</v>
      </c>
      <c r="AA28" s="15">
        <v>4004</v>
      </c>
      <c r="AB28" s="15">
        <v>0</v>
      </c>
      <c r="AC28" s="7">
        <v>43663</v>
      </c>
      <c r="AD28" s="10" t="s">
        <v>240</v>
      </c>
      <c r="AE28" s="4">
        <v>21</v>
      </c>
      <c r="AF28" s="8" t="s">
        <v>115</v>
      </c>
      <c r="AG28" s="4" t="s">
        <v>146</v>
      </c>
      <c r="AH28" s="7">
        <v>43685</v>
      </c>
      <c r="AI28" s="7">
        <v>43685</v>
      </c>
    </row>
    <row r="29" spans="1:36" s="4" customFormat="1" ht="11.25" x14ac:dyDescent="0.2">
      <c r="A29" s="4">
        <v>2019</v>
      </c>
      <c r="B29" s="7">
        <v>43647</v>
      </c>
      <c r="C29" s="7">
        <v>43677</v>
      </c>
      <c r="D29" s="4" t="s">
        <v>90</v>
      </c>
      <c r="E29" s="4" t="s">
        <v>116</v>
      </c>
      <c r="F29" s="4" t="s">
        <v>117</v>
      </c>
      <c r="G29" s="4" t="s">
        <v>117</v>
      </c>
      <c r="H29" s="4" t="s">
        <v>118</v>
      </c>
      <c r="I29" s="4" t="s">
        <v>129</v>
      </c>
      <c r="J29" s="4" t="s">
        <v>130</v>
      </c>
      <c r="K29" s="4" t="s">
        <v>131</v>
      </c>
      <c r="L29" s="4" t="s">
        <v>101</v>
      </c>
      <c r="M29" s="4" t="s">
        <v>242</v>
      </c>
      <c r="N29" s="4" t="s">
        <v>134</v>
      </c>
      <c r="O29" s="4">
        <v>1</v>
      </c>
      <c r="P29" s="22">
        <v>645</v>
      </c>
      <c r="Q29" s="4" t="s">
        <v>135</v>
      </c>
      <c r="R29" s="4" t="s">
        <v>136</v>
      </c>
      <c r="S29" s="4" t="s">
        <v>136</v>
      </c>
      <c r="T29" s="4" t="s">
        <v>135</v>
      </c>
      <c r="U29" s="4" t="s">
        <v>136</v>
      </c>
      <c r="V29" s="4" t="s">
        <v>136</v>
      </c>
      <c r="W29" s="4" t="str">
        <f>M29</f>
        <v>ASISTENCIA CONSULTA INFANTIL EN MATEHUALA</v>
      </c>
      <c r="X29" s="7">
        <v>43656</v>
      </c>
      <c r="Y29" s="7">
        <v>43656</v>
      </c>
      <c r="Z29" s="4">
        <v>22</v>
      </c>
      <c r="AA29" s="15">
        <v>645</v>
      </c>
      <c r="AB29" s="15">
        <v>0</v>
      </c>
      <c r="AC29" s="7">
        <v>43664</v>
      </c>
      <c r="AD29" s="8" t="s">
        <v>243</v>
      </c>
      <c r="AE29" s="4">
        <v>22</v>
      </c>
      <c r="AF29" s="8" t="s">
        <v>142</v>
      </c>
      <c r="AG29" s="4" t="s">
        <v>146</v>
      </c>
      <c r="AH29" s="7">
        <v>43685</v>
      </c>
      <c r="AI29" s="7">
        <v>43685</v>
      </c>
    </row>
    <row r="30" spans="1:36" s="26" customFormat="1" ht="11.25" x14ac:dyDescent="0.2">
      <c r="A30" s="25"/>
      <c r="B30" s="25"/>
      <c r="C30" s="25"/>
      <c r="D30" s="25"/>
      <c r="E30" s="25"/>
      <c r="F30" s="25"/>
      <c r="G30" s="25"/>
      <c r="H30" s="25"/>
      <c r="I30" s="25"/>
      <c r="J30" s="25"/>
      <c r="K30" s="25"/>
      <c r="L30" s="25"/>
      <c r="M30" s="25"/>
      <c r="N30" s="25"/>
      <c r="O30" s="25"/>
      <c r="P30" s="25"/>
      <c r="Q30" s="25"/>
      <c r="R30" s="25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</row>
    <row r="31" spans="1:36" s="4" customFormat="1" ht="11.25" x14ac:dyDescent="0.2">
      <c r="B31" s="7"/>
      <c r="C31" s="7"/>
      <c r="X31" s="7"/>
      <c r="Y31" s="7"/>
      <c r="AC31" s="7"/>
      <c r="AD31" s="8"/>
      <c r="AF31" s="8"/>
      <c r="AH31" s="7"/>
      <c r="AI31" s="7"/>
    </row>
    <row r="32" spans="1:36" s="4" customFormat="1" ht="11.25" x14ac:dyDescent="0.2">
      <c r="B32" s="7"/>
      <c r="C32" s="7"/>
      <c r="X32" s="7"/>
      <c r="Y32" s="7"/>
      <c r="AC32" s="7"/>
      <c r="AD32" s="8"/>
      <c r="AF32" s="8"/>
      <c r="AH32" s="7"/>
      <c r="AI32" s="7"/>
    </row>
    <row r="33" spans="1:35" s="4" customFormat="1" ht="11.25" x14ac:dyDescent="0.2">
      <c r="B33" s="7"/>
      <c r="C33" s="7"/>
      <c r="X33" s="7"/>
      <c r="Y33" s="7"/>
      <c r="AC33" s="7"/>
      <c r="AD33" s="8"/>
      <c r="AF33" s="8"/>
      <c r="AH33" s="7"/>
      <c r="AI33" s="7"/>
    </row>
    <row r="34" spans="1:35" x14ac:dyDescent="0.25">
      <c r="A34" s="4"/>
      <c r="B34" s="7"/>
      <c r="C34" s="7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7"/>
      <c r="Y34" s="7"/>
      <c r="Z34" s="4"/>
      <c r="AA34" s="4"/>
      <c r="AB34" s="4"/>
      <c r="AC34" s="7"/>
      <c r="AD34" s="3"/>
      <c r="AE34" s="4"/>
      <c r="AF34" s="8"/>
      <c r="AG34" s="4"/>
      <c r="AH34" s="7"/>
      <c r="AI34" s="7"/>
    </row>
    <row r="35" spans="1:35" s="4" customFormat="1" ht="11.25" x14ac:dyDescent="0.2">
      <c r="B35" s="7"/>
      <c r="C35" s="7"/>
      <c r="X35" s="7"/>
      <c r="Y35" s="7"/>
      <c r="AC35" s="7"/>
      <c r="AD35" s="11"/>
      <c r="AE35" s="9"/>
      <c r="AF35" s="8"/>
      <c r="AH35" s="7"/>
      <c r="AI35" s="7"/>
    </row>
    <row r="37" spans="1:35" s="4" customFormat="1" ht="11.25" x14ac:dyDescent="0.2">
      <c r="B37" s="7"/>
      <c r="C37" s="7"/>
      <c r="G37" s="6"/>
      <c r="H37" s="6"/>
      <c r="I37" s="6"/>
      <c r="X37" s="7"/>
      <c r="Y37" s="7"/>
      <c r="AC37" s="7"/>
      <c r="AD37" s="8"/>
      <c r="AF37" s="8"/>
      <c r="AH37" s="7"/>
      <c r="AI37" s="7"/>
    </row>
    <row r="38" spans="1:35" s="4" customFormat="1" ht="11.25" x14ac:dyDescent="0.2">
      <c r="B38" s="7"/>
      <c r="C38" s="7"/>
      <c r="X38" s="7"/>
      <c r="Y38" s="7"/>
      <c r="AC38" s="7"/>
      <c r="AD38" s="8"/>
      <c r="AF38" s="8"/>
      <c r="AH38" s="7"/>
      <c r="AI38" s="7"/>
    </row>
    <row r="39" spans="1:35" s="4" customFormat="1" ht="11.25" x14ac:dyDescent="0.2">
      <c r="B39" s="7"/>
      <c r="C39" s="7"/>
      <c r="X39" s="7"/>
      <c r="Y39" s="7"/>
      <c r="AC39" s="7"/>
      <c r="AD39" s="11"/>
      <c r="AE39" s="9"/>
      <c r="AF39" s="8"/>
      <c r="AH39" s="7"/>
      <c r="AI39" s="7"/>
    </row>
    <row r="40" spans="1:35" s="4" customFormat="1" ht="11.25" x14ac:dyDescent="0.2">
      <c r="B40" s="7"/>
      <c r="C40" s="7"/>
      <c r="X40" s="7"/>
      <c r="Y40" s="7"/>
      <c r="AC40" s="7"/>
      <c r="AD40" s="11"/>
      <c r="AE40" s="9"/>
      <c r="AF40" s="8"/>
      <c r="AH40" s="7"/>
      <c r="AI40" s="7"/>
    </row>
    <row r="41" spans="1:35" s="4" customFormat="1" ht="11.25" x14ac:dyDescent="0.2">
      <c r="B41" s="7"/>
      <c r="C41" s="7"/>
      <c r="X41" s="7"/>
      <c r="Y41" s="7"/>
      <c r="AC41" s="7"/>
      <c r="AD41" s="11"/>
      <c r="AE41" s="9"/>
      <c r="AF41" s="8"/>
      <c r="AH41" s="7"/>
      <c r="AI41" s="7"/>
    </row>
    <row r="42" spans="1:35" s="4" customFormat="1" ht="11.25" x14ac:dyDescent="0.2">
      <c r="B42" s="7"/>
      <c r="C42" s="7"/>
      <c r="G42" s="6"/>
      <c r="H42" s="6"/>
      <c r="I42" s="6"/>
      <c r="X42" s="7"/>
      <c r="Y42" s="7"/>
      <c r="AC42" s="7"/>
      <c r="AD42" s="8"/>
      <c r="AF42" s="8"/>
      <c r="AH42" s="7"/>
      <c r="AI42" s="7"/>
    </row>
    <row r="43" spans="1:35" s="4" customFormat="1" ht="15" customHeight="1" x14ac:dyDescent="0.2">
      <c r="B43" s="7"/>
      <c r="C43" s="7"/>
      <c r="G43" s="6"/>
      <c r="H43" s="6"/>
      <c r="I43" s="6"/>
      <c r="X43" s="7"/>
      <c r="Y43" s="7"/>
      <c r="AC43" s="7"/>
      <c r="AD43" s="10"/>
      <c r="AE43" s="13"/>
      <c r="AF43" s="8"/>
      <c r="AH43" s="7"/>
      <c r="AI43" s="7"/>
    </row>
    <row r="44" spans="1:35" s="4" customFormat="1" ht="11.25" x14ac:dyDescent="0.2">
      <c r="B44" s="7"/>
      <c r="C44" s="7"/>
      <c r="X44" s="7"/>
      <c r="Y44" s="7"/>
      <c r="AC44" s="7"/>
      <c r="AD44" s="8"/>
      <c r="AF44" s="8"/>
      <c r="AH44" s="7"/>
      <c r="AI44" s="7"/>
    </row>
    <row r="45" spans="1:35" s="4" customFormat="1" ht="11.25" x14ac:dyDescent="0.2">
      <c r="B45" s="7"/>
      <c r="C45" s="7"/>
      <c r="X45" s="7"/>
      <c r="Y45" s="7"/>
      <c r="AC45" s="7"/>
      <c r="AD45" s="8"/>
      <c r="AF45" s="8"/>
      <c r="AH45" s="7"/>
      <c r="AI45" s="7"/>
    </row>
    <row r="46" spans="1:35" s="4" customFormat="1" ht="15" customHeight="1" x14ac:dyDescent="0.2">
      <c r="B46" s="7"/>
      <c r="C46" s="7"/>
      <c r="G46" s="6"/>
      <c r="H46" s="6"/>
      <c r="I46" s="6"/>
      <c r="X46" s="7"/>
      <c r="Y46" s="7"/>
      <c r="AC46" s="7"/>
      <c r="AD46" s="10"/>
      <c r="AE46" s="13"/>
      <c r="AF46" s="8"/>
      <c r="AH46" s="7"/>
      <c r="AI46" s="7"/>
    </row>
    <row r="47" spans="1:35" s="4" customFormat="1" ht="11.25" x14ac:dyDescent="0.2">
      <c r="B47" s="7"/>
      <c r="C47" s="7"/>
      <c r="H47" s="6"/>
      <c r="I47" s="6"/>
      <c r="X47" s="7"/>
      <c r="Y47" s="7"/>
      <c r="AC47" s="7"/>
      <c r="AD47" s="8"/>
      <c r="AF47" s="8"/>
      <c r="AH47" s="7"/>
      <c r="AI47" s="7"/>
    </row>
    <row r="48" spans="1:35" s="4" customFormat="1" ht="11.25" x14ac:dyDescent="0.2">
      <c r="B48" s="7"/>
      <c r="C48" s="7"/>
      <c r="G48" s="6"/>
      <c r="H48" s="6"/>
      <c r="I48" s="6"/>
      <c r="X48" s="7"/>
      <c r="Y48" s="7"/>
      <c r="AC48" s="7"/>
      <c r="AD48" s="8"/>
      <c r="AF48" s="8"/>
      <c r="AH48" s="7"/>
      <c r="AI48" s="7"/>
    </row>
    <row r="49" spans="2:35" s="4" customFormat="1" ht="15" customHeight="1" x14ac:dyDescent="0.2">
      <c r="B49" s="7"/>
      <c r="C49" s="7"/>
      <c r="G49" s="6"/>
      <c r="H49" s="6"/>
      <c r="I49" s="6"/>
      <c r="X49" s="7"/>
      <c r="Y49" s="7"/>
      <c r="AC49" s="7"/>
      <c r="AD49" s="10"/>
      <c r="AE49" s="13"/>
      <c r="AF49" s="8"/>
      <c r="AH49" s="7"/>
      <c r="AI49" s="7"/>
    </row>
    <row r="50" spans="2:35" s="4" customFormat="1" ht="11.25" x14ac:dyDescent="0.2">
      <c r="B50" s="7"/>
      <c r="C50" s="7"/>
      <c r="G50" s="6"/>
      <c r="H50" s="6"/>
      <c r="I50" s="6"/>
      <c r="X50" s="7"/>
      <c r="Y50" s="7"/>
      <c r="AC50" s="7"/>
      <c r="AD50" s="8"/>
      <c r="AF50" s="8"/>
      <c r="AH50" s="7"/>
      <c r="AI5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7:D184 D8:D29 D31:D35">
      <formula1>Hidden_13</formula1>
    </dataValidation>
    <dataValidation type="list" allowBlank="1" showErrorMessage="1" sqref="L37:L184 L8:L9 L11:L13 L15 L17:L21 L24:L29 L31:L35">
      <formula1>Hidden_211</formula1>
    </dataValidation>
    <dataValidation type="list" allowBlank="1" showErrorMessage="1" sqref="N37:N184 N8:N9 N11:N13 N15 N17:N21 N24:N29 N31:N35">
      <formula1>Hidden_313</formula1>
    </dataValidation>
  </dataValidations>
  <hyperlinks>
    <hyperlink ref="AD10" r:id="rId1"/>
    <hyperlink ref="AD22" r:id="rId2"/>
    <hyperlink ref="AD23" r:id="rId3"/>
    <hyperlink ref="AD16" r:id="rId4"/>
    <hyperlink ref="AD14" r:id="rId5"/>
    <hyperlink ref="AD24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3"/>
  <sheetViews>
    <sheetView topLeftCell="A12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114</v>
      </c>
      <c r="D4" s="17">
        <f>'Reporte de Formatos'!AA8</f>
        <v>5898.48</v>
      </c>
    </row>
    <row r="5" spans="1:4" s="12" customFormat="1" x14ac:dyDescent="0.25">
      <c r="A5" s="12">
        <v>2</v>
      </c>
      <c r="B5" s="12">
        <v>3751</v>
      </c>
      <c r="C5" s="12" t="s">
        <v>114</v>
      </c>
      <c r="D5" s="17">
        <f>'Reporte de Formatos'!AA9</f>
        <v>4939.37</v>
      </c>
    </row>
    <row r="6" spans="1:4" x14ac:dyDescent="0.25">
      <c r="A6">
        <v>3</v>
      </c>
      <c r="B6">
        <v>3751</v>
      </c>
      <c r="C6" s="16" t="s">
        <v>114</v>
      </c>
      <c r="D6" s="17">
        <f>'Reporte de Formatos'!AA10</f>
        <v>1824.25</v>
      </c>
    </row>
    <row r="7" spans="1:4" x14ac:dyDescent="0.25">
      <c r="A7">
        <v>4</v>
      </c>
      <c r="B7">
        <v>3751</v>
      </c>
      <c r="C7" s="16" t="s">
        <v>114</v>
      </c>
      <c r="D7" s="17">
        <f>'Reporte de Formatos'!AA11</f>
        <v>571.99</v>
      </c>
    </row>
    <row r="8" spans="1:4" x14ac:dyDescent="0.25">
      <c r="A8">
        <v>5</v>
      </c>
      <c r="B8">
        <v>3751</v>
      </c>
      <c r="C8" s="16" t="s">
        <v>114</v>
      </c>
      <c r="D8" s="17">
        <f>'Reporte de Formatos'!AA12</f>
        <v>2263</v>
      </c>
    </row>
    <row r="9" spans="1:4" x14ac:dyDescent="0.25">
      <c r="A9">
        <v>6</v>
      </c>
      <c r="B9">
        <v>3751</v>
      </c>
      <c r="C9" s="16" t="s">
        <v>114</v>
      </c>
      <c r="D9" s="17">
        <f>'Reporte de Formatos'!AA13</f>
        <v>8243.2199999999993</v>
      </c>
    </row>
    <row r="10" spans="1:4" x14ac:dyDescent="0.25">
      <c r="A10">
        <v>7</v>
      </c>
      <c r="B10">
        <v>3751</v>
      </c>
      <c r="C10" s="16" t="s">
        <v>114</v>
      </c>
      <c r="D10" s="17">
        <f>'Reporte de Formatos'!AA14</f>
        <v>241.09</v>
      </c>
    </row>
    <row r="11" spans="1:4" x14ac:dyDescent="0.25">
      <c r="A11">
        <v>8</v>
      </c>
      <c r="B11">
        <v>3751</v>
      </c>
      <c r="C11" s="16" t="s">
        <v>114</v>
      </c>
      <c r="D11" s="17">
        <f>'Reporte de Formatos'!AA15</f>
        <v>5100</v>
      </c>
    </row>
    <row r="12" spans="1:4" x14ac:dyDescent="0.25">
      <c r="A12">
        <v>9</v>
      </c>
      <c r="B12">
        <v>3751</v>
      </c>
      <c r="C12" s="16" t="s">
        <v>114</v>
      </c>
      <c r="D12" s="17">
        <f>'Reporte de Formatos'!AA16</f>
        <v>1779</v>
      </c>
    </row>
    <row r="13" spans="1:4" x14ac:dyDescent="0.25">
      <c r="A13">
        <v>10</v>
      </c>
      <c r="B13">
        <v>3751</v>
      </c>
      <c r="C13" s="16" t="s">
        <v>114</v>
      </c>
      <c r="D13" s="17">
        <f>'Reporte de Formatos'!AA17</f>
        <v>11159.64</v>
      </c>
    </row>
    <row r="14" spans="1:4" x14ac:dyDescent="0.25">
      <c r="A14">
        <v>11</v>
      </c>
      <c r="B14">
        <v>3751</v>
      </c>
      <c r="C14" s="16" t="s">
        <v>114</v>
      </c>
      <c r="D14" s="17">
        <f>'Reporte de Formatos'!AA18</f>
        <v>260</v>
      </c>
    </row>
    <row r="15" spans="1:4" x14ac:dyDescent="0.25">
      <c r="A15">
        <v>12</v>
      </c>
      <c r="B15">
        <v>3751</v>
      </c>
      <c r="C15" s="16" t="s">
        <v>114</v>
      </c>
      <c r="D15" s="17">
        <f>'Reporte de Formatos'!AA19</f>
        <v>1125</v>
      </c>
    </row>
    <row r="16" spans="1:4" x14ac:dyDescent="0.25">
      <c r="A16">
        <v>13</v>
      </c>
      <c r="B16">
        <v>3751</v>
      </c>
      <c r="C16" s="16" t="s">
        <v>114</v>
      </c>
      <c r="D16" s="17">
        <f>'Reporte de Formatos'!AA20</f>
        <v>1391.22</v>
      </c>
    </row>
    <row r="17" spans="1:4" x14ac:dyDescent="0.25">
      <c r="A17">
        <v>14</v>
      </c>
      <c r="B17">
        <v>3751</v>
      </c>
      <c r="C17" s="16" t="s">
        <v>114</v>
      </c>
      <c r="D17" s="17">
        <f>'Reporte de Formatos'!AA21</f>
        <v>1457.2</v>
      </c>
    </row>
    <row r="18" spans="1:4" x14ac:dyDescent="0.25">
      <c r="A18">
        <v>15</v>
      </c>
      <c r="B18">
        <v>3751</v>
      </c>
      <c r="C18" s="16" t="s">
        <v>114</v>
      </c>
      <c r="D18" s="17">
        <f>'Reporte de Formatos'!AA22</f>
        <v>1457.2</v>
      </c>
    </row>
    <row r="19" spans="1:4" x14ac:dyDescent="0.25">
      <c r="A19">
        <v>16</v>
      </c>
      <c r="B19">
        <v>3751</v>
      </c>
      <c r="C19" s="16" t="s">
        <v>114</v>
      </c>
      <c r="D19" s="17">
        <f>'Reporte de Formatos'!AA23</f>
        <v>2460.1999999999998</v>
      </c>
    </row>
    <row r="20" spans="1:4" x14ac:dyDescent="0.25">
      <c r="A20">
        <v>17</v>
      </c>
      <c r="B20">
        <v>3751</v>
      </c>
      <c r="C20" s="16" t="s">
        <v>114</v>
      </c>
      <c r="D20" s="17">
        <f>'Reporte de Formatos'!AA24</f>
        <v>4847.32</v>
      </c>
    </row>
    <row r="21" spans="1:4" x14ac:dyDescent="0.25">
      <c r="A21">
        <v>18</v>
      </c>
      <c r="B21">
        <v>3751</v>
      </c>
      <c r="C21" s="16" t="s">
        <v>114</v>
      </c>
      <c r="D21" s="17">
        <f>'Reporte de Formatos'!AA25</f>
        <v>4236.6899999999996</v>
      </c>
    </row>
    <row r="22" spans="1:4" x14ac:dyDescent="0.25">
      <c r="A22">
        <v>19</v>
      </c>
      <c r="B22">
        <v>3751</v>
      </c>
      <c r="C22" s="16" t="s">
        <v>114</v>
      </c>
      <c r="D22" s="17">
        <f>'Reporte de Formatos'!AA26</f>
        <v>4230.7</v>
      </c>
    </row>
    <row r="23" spans="1:4" x14ac:dyDescent="0.25">
      <c r="A23">
        <v>20</v>
      </c>
      <c r="B23">
        <v>3751</v>
      </c>
      <c r="C23" s="16" t="s">
        <v>114</v>
      </c>
      <c r="D23" s="17">
        <f>'Reporte de Formatos'!AA27</f>
        <v>1479</v>
      </c>
    </row>
    <row r="24" spans="1:4" x14ac:dyDescent="0.25">
      <c r="A24">
        <v>21</v>
      </c>
      <c r="B24">
        <v>3751</v>
      </c>
      <c r="C24" s="16" t="s">
        <v>114</v>
      </c>
      <c r="D24" s="17">
        <f>'Reporte de Formatos'!AA28</f>
        <v>4004</v>
      </c>
    </row>
    <row r="25" spans="1:4" x14ac:dyDescent="0.25">
      <c r="A25">
        <v>22</v>
      </c>
      <c r="B25">
        <v>3751</v>
      </c>
      <c r="C25" s="16" t="s">
        <v>114</v>
      </c>
      <c r="D25" s="17">
        <f>'Reporte de Formatos'!AA29</f>
        <v>645</v>
      </c>
    </row>
    <row r="26" spans="1:4" x14ac:dyDescent="0.25">
      <c r="C26" s="16"/>
      <c r="D26" s="17"/>
    </row>
    <row r="27" spans="1:4" x14ac:dyDescent="0.25">
      <c r="C27" s="16"/>
      <c r="D27" s="17"/>
    </row>
    <row r="28" spans="1:4" x14ac:dyDescent="0.25">
      <c r="C28" s="16"/>
      <c r="D28" s="17"/>
    </row>
    <row r="29" spans="1:4" x14ac:dyDescent="0.25">
      <c r="C29" s="16"/>
      <c r="D29" s="17"/>
    </row>
    <row r="30" spans="1:4" x14ac:dyDescent="0.25">
      <c r="C30" s="16"/>
      <c r="D30" s="17"/>
    </row>
    <row r="31" spans="1:4" x14ac:dyDescent="0.25">
      <c r="C31" s="16"/>
      <c r="D31" s="17"/>
    </row>
    <row r="32" spans="1:4" x14ac:dyDescent="0.25">
      <c r="C32" s="16"/>
      <c r="D32" s="17"/>
    </row>
    <row r="33" spans="3:4" x14ac:dyDescent="0.25">
      <c r="C33" s="16"/>
      <c r="D33" s="17"/>
    </row>
    <row r="40" spans="3:4" s="14" customFormat="1" x14ac:dyDescent="0.25"/>
    <row r="41" spans="3:4" s="14" customFormat="1" x14ac:dyDescent="0.25"/>
    <row r="42" spans="3:4" s="14" customFormat="1" x14ac:dyDescent="0.25"/>
    <row r="43" spans="3:4" s="14" customFormat="1" x14ac:dyDescent="0.25"/>
    <row r="44" spans="3:4" s="14" customFormat="1" x14ac:dyDescent="0.25"/>
    <row r="45" spans="3:4" s="14" customFormat="1" x14ac:dyDescent="0.25"/>
    <row r="46" spans="3:4" s="14" customFormat="1" x14ac:dyDescent="0.25"/>
    <row r="47" spans="3:4" s="14" customFormat="1" x14ac:dyDescent="0.25"/>
    <row r="48" spans="3:4" s="14" customFormat="1" x14ac:dyDescent="0.25"/>
    <row r="49" s="14" customFormat="1" x14ac:dyDescent="0.25"/>
    <row r="50" s="14" customFormat="1" x14ac:dyDescent="0.25"/>
    <row r="51" s="14" customFormat="1" x14ac:dyDescent="0.25"/>
    <row r="52" s="14" customFormat="1" x14ac:dyDescent="0.25"/>
    <row r="53" s="14" customFormat="1" x14ac:dyDescent="0.25"/>
    <row r="54" s="14" customFormat="1" x14ac:dyDescent="0.25"/>
    <row r="55" s="14" customFormat="1" x14ac:dyDescent="0.25"/>
    <row r="56" s="14" customFormat="1" x14ac:dyDescent="0.25"/>
    <row r="57" s="14" customFormat="1" x14ac:dyDescent="0.25"/>
    <row r="58" s="14" customFormat="1" x14ac:dyDescent="0.25"/>
    <row r="59" s="14" customFormat="1" x14ac:dyDescent="0.25"/>
    <row r="60" s="14" customFormat="1" x14ac:dyDescent="0.25"/>
    <row r="61" s="14" customFormat="1" x14ac:dyDescent="0.25"/>
    <row r="62" s="14" customFormat="1" x14ac:dyDescent="0.25"/>
    <row r="63" s="14" customFormat="1" x14ac:dyDescent="0.25"/>
    <row r="64" s="14" customFormat="1" x14ac:dyDescent="0.25"/>
    <row r="65" s="14" customFormat="1" x14ac:dyDescent="0.25"/>
    <row r="66" s="14" customFormat="1" x14ac:dyDescent="0.25"/>
    <row r="67" s="14" customFormat="1" x14ac:dyDescent="0.25"/>
    <row r="68" s="14" customFormat="1" x14ac:dyDescent="0.25"/>
    <row r="69" s="14" customFormat="1" x14ac:dyDescent="0.25"/>
    <row r="70" s="14" customFormat="1" x14ac:dyDescent="0.25"/>
    <row r="71" s="14" customFormat="1" x14ac:dyDescent="0.25"/>
    <row r="72" s="14" customFormat="1" x14ac:dyDescent="0.25"/>
    <row r="73" s="14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8"/>
  <sheetViews>
    <sheetView topLeftCell="A4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165</v>
      </c>
    </row>
    <row r="5" spans="1:2" s="12" customFormat="1" x14ac:dyDescent="0.25">
      <c r="A5" s="12">
        <v>2</v>
      </c>
      <c r="B5" s="3" t="s">
        <v>166</v>
      </c>
    </row>
    <row r="6" spans="1:2" x14ac:dyDescent="0.25">
      <c r="A6">
        <v>3</v>
      </c>
      <c r="B6" s="3" t="s">
        <v>173</v>
      </c>
    </row>
    <row r="7" spans="1:2" x14ac:dyDescent="0.25">
      <c r="A7">
        <v>4</v>
      </c>
      <c r="B7" s="3" t="s">
        <v>175</v>
      </c>
    </row>
    <row r="8" spans="1:2" x14ac:dyDescent="0.25">
      <c r="A8">
        <v>5</v>
      </c>
      <c r="B8" s="3" t="s">
        <v>178</v>
      </c>
    </row>
    <row r="9" spans="1:2" x14ac:dyDescent="0.25">
      <c r="A9">
        <v>6</v>
      </c>
      <c r="B9" s="3" t="s">
        <v>180</v>
      </c>
    </row>
    <row r="10" spans="1:2" x14ac:dyDescent="0.25">
      <c r="A10">
        <v>7</v>
      </c>
      <c r="B10" s="3" t="s">
        <v>187</v>
      </c>
    </row>
    <row r="11" spans="1:2" x14ac:dyDescent="0.25">
      <c r="A11">
        <v>8</v>
      </c>
      <c r="B11" s="3" t="s">
        <v>194</v>
      </c>
    </row>
    <row r="12" spans="1:2" x14ac:dyDescent="0.25">
      <c r="A12">
        <v>9</v>
      </c>
      <c r="B12" s="3" t="s">
        <v>202</v>
      </c>
    </row>
    <row r="13" spans="1:2" x14ac:dyDescent="0.25">
      <c r="A13">
        <v>10</v>
      </c>
      <c r="B13" s="3" t="s">
        <v>204</v>
      </c>
    </row>
    <row r="14" spans="1:2" x14ac:dyDescent="0.25">
      <c r="A14">
        <v>11</v>
      </c>
      <c r="B14" s="3" t="s">
        <v>214</v>
      </c>
    </row>
    <row r="15" spans="1:2" x14ac:dyDescent="0.25">
      <c r="A15">
        <v>12</v>
      </c>
      <c r="B15" s="3" t="s">
        <v>212</v>
      </c>
    </row>
    <row r="16" spans="1:2" x14ac:dyDescent="0.25">
      <c r="A16">
        <v>13</v>
      </c>
      <c r="B16" s="3" t="s">
        <v>217</v>
      </c>
    </row>
    <row r="17" spans="1:7" x14ac:dyDescent="0.25">
      <c r="A17">
        <v>14</v>
      </c>
      <c r="B17" s="3" t="s">
        <v>219</v>
      </c>
    </row>
    <row r="18" spans="1:7" x14ac:dyDescent="0.25">
      <c r="A18">
        <v>15</v>
      </c>
      <c r="B18" s="38" t="s">
        <v>220</v>
      </c>
      <c r="C18" s="39"/>
      <c r="D18" s="39"/>
      <c r="E18" s="39"/>
      <c r="F18" s="39"/>
      <c r="G18" s="39"/>
    </row>
    <row r="19" spans="1:7" ht="15" customHeight="1" x14ac:dyDescent="0.25">
      <c r="A19">
        <v>16</v>
      </c>
      <c r="B19" s="21" t="s">
        <v>222</v>
      </c>
      <c r="C19" s="20"/>
      <c r="D19" s="20"/>
      <c r="E19" s="19"/>
      <c r="F19" s="19"/>
      <c r="G19" s="19"/>
    </row>
    <row r="20" spans="1:7" x14ac:dyDescent="0.25">
      <c r="A20">
        <v>17</v>
      </c>
      <c r="B20" s="3" t="s">
        <v>225</v>
      </c>
    </row>
    <row r="21" spans="1:7" x14ac:dyDescent="0.25">
      <c r="A21">
        <v>18</v>
      </c>
      <c r="B21" s="3" t="s">
        <v>231</v>
      </c>
    </row>
    <row r="22" spans="1:7" x14ac:dyDescent="0.25">
      <c r="A22">
        <v>19</v>
      </c>
      <c r="B22" s="3" t="s">
        <v>236</v>
      </c>
    </row>
    <row r="23" spans="1:7" x14ac:dyDescent="0.25">
      <c r="A23">
        <v>20</v>
      </c>
      <c r="B23" s="3" t="s">
        <v>239</v>
      </c>
    </row>
    <row r="24" spans="1:7" x14ac:dyDescent="0.25">
      <c r="A24">
        <v>21</v>
      </c>
      <c r="B24" s="3" t="s">
        <v>241</v>
      </c>
    </row>
    <row r="25" spans="1:7" x14ac:dyDescent="0.25">
      <c r="A25">
        <v>22</v>
      </c>
      <c r="B25" s="3" t="s">
        <v>244</v>
      </c>
    </row>
    <row r="26" spans="1:7" x14ac:dyDescent="0.25">
      <c r="B26" s="3"/>
    </row>
    <row r="27" spans="1:7" x14ac:dyDescent="0.25">
      <c r="B27" s="3"/>
    </row>
    <row r="28" spans="1:7" x14ac:dyDescent="0.25">
      <c r="B28" s="3"/>
    </row>
    <row r="29" spans="1:7" x14ac:dyDescent="0.25">
      <c r="B29" s="3"/>
    </row>
    <row r="30" spans="1:7" x14ac:dyDescent="0.25">
      <c r="B30" s="3"/>
    </row>
    <row r="31" spans="1:7" x14ac:dyDescent="0.25">
      <c r="B31" s="3"/>
    </row>
    <row r="32" spans="1:7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3"/>
    </row>
    <row r="36" spans="2:2" x14ac:dyDescent="0.25">
      <c r="B36" s="3"/>
    </row>
    <row r="37" spans="2:2" x14ac:dyDescent="0.25">
      <c r="B37" s="3"/>
    </row>
    <row r="38" spans="2:2" x14ac:dyDescent="0.25">
      <c r="B38" s="3"/>
    </row>
    <row r="39" spans="2:2" s="14" customFormat="1" x14ac:dyDescent="0.25">
      <c r="B39" s="3"/>
    </row>
    <row r="40" spans="2:2" s="14" customFormat="1" x14ac:dyDescent="0.25">
      <c r="B40" s="3"/>
    </row>
    <row r="41" spans="2:2" s="14" customFormat="1" x14ac:dyDescent="0.25">
      <c r="B41" s="3"/>
    </row>
    <row r="42" spans="2:2" s="14" customFormat="1" x14ac:dyDescent="0.25">
      <c r="B42" s="3"/>
    </row>
    <row r="43" spans="2:2" s="14" customFormat="1" x14ac:dyDescent="0.25">
      <c r="B43" s="3"/>
    </row>
    <row r="44" spans="2:2" s="14" customFormat="1" x14ac:dyDescent="0.25">
      <c r="B44" s="3"/>
    </row>
    <row r="45" spans="2:2" s="14" customFormat="1" x14ac:dyDescent="0.25">
      <c r="B45" s="3"/>
    </row>
    <row r="46" spans="2:2" s="14" customFormat="1" x14ac:dyDescent="0.25">
      <c r="B46" s="3"/>
    </row>
    <row r="47" spans="2:2" s="14" customFormat="1" x14ac:dyDescent="0.25">
      <c r="B47" s="3"/>
    </row>
    <row r="48" spans="2:2" s="14" customFormat="1" x14ac:dyDescent="0.25">
      <c r="B48" s="3"/>
    </row>
    <row r="49" spans="2:7" s="14" customFormat="1" ht="19.5" customHeight="1" x14ac:dyDescent="0.25">
      <c r="B49" s="37"/>
      <c r="C49" s="37"/>
      <c r="D49" s="37"/>
      <c r="E49" s="37"/>
      <c r="F49" s="37"/>
      <c r="G49" s="37"/>
    </row>
    <row r="50" spans="2:7" s="14" customFormat="1" x14ac:dyDescent="0.25">
      <c r="B50" s="3"/>
    </row>
    <row r="51" spans="2:7" s="14" customFormat="1" x14ac:dyDescent="0.25">
      <c r="B51" s="3"/>
    </row>
    <row r="52" spans="2:7" s="14" customFormat="1" x14ac:dyDescent="0.25">
      <c r="B52" s="3"/>
    </row>
    <row r="53" spans="2:7" s="14" customFormat="1" x14ac:dyDescent="0.25">
      <c r="B53" s="3"/>
    </row>
    <row r="54" spans="2:7" s="14" customFormat="1" x14ac:dyDescent="0.25">
      <c r="B54" s="3"/>
    </row>
    <row r="55" spans="2:7" s="14" customFormat="1" x14ac:dyDescent="0.25">
      <c r="B55" s="3"/>
    </row>
    <row r="56" spans="2:7" s="14" customFormat="1" x14ac:dyDescent="0.25">
      <c r="B56" s="3"/>
    </row>
    <row r="57" spans="2:7" s="14" customFormat="1" x14ac:dyDescent="0.25">
      <c r="B57" s="3"/>
    </row>
    <row r="58" spans="2:7" s="14" customFormat="1" x14ac:dyDescent="0.25">
      <c r="B58" s="3"/>
    </row>
    <row r="59" spans="2:7" s="14" customFormat="1" x14ac:dyDescent="0.25">
      <c r="B59" s="3"/>
    </row>
    <row r="60" spans="2:7" s="14" customFormat="1" x14ac:dyDescent="0.25">
      <c r="B60" s="3"/>
    </row>
    <row r="61" spans="2:7" s="14" customFormat="1" x14ac:dyDescent="0.25">
      <c r="B61" s="3"/>
    </row>
    <row r="62" spans="2:7" s="14" customFormat="1" x14ac:dyDescent="0.25">
      <c r="B62" s="3"/>
    </row>
    <row r="63" spans="2:7" s="14" customFormat="1" x14ac:dyDescent="0.25">
      <c r="B63" s="3"/>
    </row>
    <row r="64" spans="2:7" s="14" customFormat="1" x14ac:dyDescent="0.25">
      <c r="B64" s="3"/>
    </row>
    <row r="65" spans="2:2" s="14" customFormat="1" x14ac:dyDescent="0.25">
      <c r="B65" s="3"/>
    </row>
    <row r="66" spans="2:2" s="14" customFormat="1" x14ac:dyDescent="0.25">
      <c r="B66" s="3"/>
    </row>
    <row r="67" spans="2:2" s="14" customFormat="1" x14ac:dyDescent="0.25">
      <c r="B67" s="3"/>
    </row>
    <row r="68" spans="2:2" s="14" customFormat="1" x14ac:dyDescent="0.25">
      <c r="B68" s="3"/>
    </row>
    <row r="69" spans="2:2" s="14" customFormat="1" x14ac:dyDescent="0.25">
      <c r="B69" s="3"/>
    </row>
    <row r="70" spans="2:2" s="14" customFormat="1" x14ac:dyDescent="0.25">
      <c r="B70" s="3"/>
    </row>
    <row r="71" spans="2:2" s="14" customFormat="1" x14ac:dyDescent="0.25">
      <c r="B71" s="3"/>
    </row>
    <row r="72" spans="2:2" s="14" customFormat="1" x14ac:dyDescent="0.25">
      <c r="B72" s="3"/>
    </row>
    <row r="73" spans="2:2" x14ac:dyDescent="0.25">
      <c r="B73" s="3"/>
    </row>
    <row r="74" spans="2:2" x14ac:dyDescent="0.25">
      <c r="B74" s="3"/>
    </row>
    <row r="75" spans="2:2" x14ac:dyDescent="0.25">
      <c r="B75" s="3"/>
    </row>
    <row r="76" spans="2:2" x14ac:dyDescent="0.25">
      <c r="B76" s="3"/>
    </row>
    <row r="77" spans="2:2" x14ac:dyDescent="0.25">
      <c r="B77" s="3"/>
    </row>
    <row r="78" spans="2:2" x14ac:dyDescent="0.25">
      <c r="B78" s="3"/>
    </row>
    <row r="79" spans="2:2" x14ac:dyDescent="0.25">
      <c r="B79" s="3"/>
    </row>
    <row r="80" spans="2:2" x14ac:dyDescent="0.25">
      <c r="B80" s="3"/>
    </row>
    <row r="81" spans="2:2" x14ac:dyDescent="0.25">
      <c r="B81" s="3"/>
    </row>
    <row r="82" spans="2:2" x14ac:dyDescent="0.25">
      <c r="B82" s="3"/>
    </row>
    <row r="83" spans="2:2" x14ac:dyDescent="0.25">
      <c r="B83" s="3"/>
    </row>
    <row r="84" spans="2:2" x14ac:dyDescent="0.25">
      <c r="B84" s="3"/>
    </row>
    <row r="85" spans="2:2" x14ac:dyDescent="0.25">
      <c r="B85" s="3"/>
    </row>
    <row r="86" spans="2:2" x14ac:dyDescent="0.25">
      <c r="B86" s="3"/>
    </row>
    <row r="87" spans="2:2" x14ac:dyDescent="0.25">
      <c r="B87" s="3"/>
    </row>
    <row r="88" spans="2:2" x14ac:dyDescent="0.25">
      <c r="B88" s="3"/>
    </row>
    <row r="89" spans="2:2" x14ac:dyDescent="0.25">
      <c r="B89" s="3"/>
    </row>
    <row r="90" spans="2:2" x14ac:dyDescent="0.25">
      <c r="B90" s="3"/>
    </row>
    <row r="91" spans="2:2" x14ac:dyDescent="0.25">
      <c r="B91" s="3"/>
    </row>
    <row r="92" spans="2:2" x14ac:dyDescent="0.25">
      <c r="B92" s="3"/>
    </row>
    <row r="93" spans="2:2" x14ac:dyDescent="0.25">
      <c r="B93" s="3"/>
    </row>
    <row r="94" spans="2:2" x14ac:dyDescent="0.25">
      <c r="B94" s="3"/>
    </row>
    <row r="95" spans="2:2" x14ac:dyDescent="0.25">
      <c r="B95" s="3"/>
    </row>
    <row r="96" spans="2:2" x14ac:dyDescent="0.25">
      <c r="B96" s="3"/>
    </row>
    <row r="97" spans="2:2" x14ac:dyDescent="0.25">
      <c r="B97" s="3"/>
    </row>
    <row r="98" spans="2:2" x14ac:dyDescent="0.25">
      <c r="B98" s="3"/>
    </row>
    <row r="99" spans="2:2" x14ac:dyDescent="0.25">
      <c r="B99" s="3"/>
    </row>
    <row r="100" spans="2:2" x14ac:dyDescent="0.25">
      <c r="B100" s="3"/>
    </row>
    <row r="101" spans="2:2" x14ac:dyDescent="0.25">
      <c r="B101" s="3"/>
    </row>
    <row r="102" spans="2:2" x14ac:dyDescent="0.25">
      <c r="B102" s="3"/>
    </row>
    <row r="103" spans="2:2" x14ac:dyDescent="0.25">
      <c r="B103" s="3"/>
    </row>
    <row r="104" spans="2:2" x14ac:dyDescent="0.25">
      <c r="B104" s="3"/>
    </row>
    <row r="105" spans="2:2" x14ac:dyDescent="0.25">
      <c r="B105" s="3"/>
    </row>
    <row r="106" spans="2:2" x14ac:dyDescent="0.25">
      <c r="B106" s="3"/>
    </row>
    <row r="107" spans="2:2" x14ac:dyDescent="0.25">
      <c r="B107" s="3"/>
    </row>
    <row r="108" spans="2:2" x14ac:dyDescent="0.25">
      <c r="B108" s="3"/>
    </row>
    <row r="109" spans="2:2" x14ac:dyDescent="0.25">
      <c r="B109" s="3"/>
    </row>
    <row r="110" spans="2:2" x14ac:dyDescent="0.25">
      <c r="B110" s="3"/>
    </row>
    <row r="111" spans="2:2" x14ac:dyDescent="0.25">
      <c r="B111" s="3"/>
    </row>
    <row r="112" spans="2:2" x14ac:dyDescent="0.25">
      <c r="B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</sheetData>
  <mergeCells count="1">
    <mergeCell ref="B49:G49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2018-06-16T16:21:36Z</dcterms:created>
  <dcterms:modified xsi:type="dcterms:W3CDTF">2019-08-08T18:35:24Z</dcterms:modified>
</cp:coreProperties>
</file>