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JUANKA\Desktop\TRANSPARENCIA FORMATOS\TESORERIA\TESORERIA 84\LTAIPSLP84XXXVIIA\"/>
    </mc:Choice>
  </mc:AlternateContent>
  <xr:revisionPtr revIDLastSave="0" documentId="13_ncr:1_{EB411382-652D-4DC8-81D0-D06ABF45C28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122" i="1" l="1"/>
  <c r="H160" i="1" l="1"/>
  <c r="H119" i="1"/>
  <c r="H122" i="1"/>
  <c r="H34" i="1"/>
</calcChain>
</file>

<file path=xl/sharedStrings.xml><?xml version="1.0" encoding="utf-8"?>
<sst xmlns="http://schemas.openxmlformats.org/spreadsheetml/2006/main" count="735" uniqueCount="215">
  <si>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</si>
  <si>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</si>
  <si>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</si>
  <si>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</si>
  <si>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</si>
  <si>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</si>
  <si>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</si>
  <si>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</si>
  <si>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</si>
  <si>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</si>
  <si>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</si>
  <si>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</si>
  <si>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</si>
  <si>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</si>
  <si>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</si>
  <si>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</si>
  <si>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</si>
  <si>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</si>
  <si>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</si>
  <si>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</si>
  <si>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</si>
  <si>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</si>
  <si>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</si>
  <si>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</si>
  <si>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</si>
  <si>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</si>
  <si>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</si>
  <si>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</si>
  <si>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</si>
  <si>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</si>
  <si>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</si>
  <si>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</si>
  <si>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</si>
  <si>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</si>
  <si>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</si>
  <si>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</si>
  <si>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</si>
  <si>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</si>
  <si>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</si>
  <si>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</si>
  <si>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</si>
  <si>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</si>
  <si>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</si>
  <si>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</si>
  <si>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</si>
  <si>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</si>
  <si>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</si>
  <si>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</si>
  <si>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</si>
  <si>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</si>
  <si>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</si>
  <si>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</si>
  <si>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</si>
  <si>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DIETAS</t>
  </si>
  <si>
    <t>SERVICIOS PERSONALES</t>
  </si>
  <si>
    <t>SUELDOS BASE AL PERSONAL PERMANENTE</t>
  </si>
  <si>
    <t>REMUNERACIONES AL PERSONAL DE CARÁCTER PERMANENTE</t>
  </si>
  <si>
    <t>REMUNERACIONES AP PERSONAL DE CARÁCTER TRANSITORIO</t>
  </si>
  <si>
    <t>SUELDOS AL PERSONAL EVENTUAL</t>
  </si>
  <si>
    <t>REMUNERACIONES ADICIONALES Y ESPECIALES</t>
  </si>
  <si>
    <t>PRIMAS DE VACACIONES, DOMINICAL Y GRATIFICACION DE FIN DE AÑO</t>
  </si>
  <si>
    <t>HORAS EXTRAORDINARIAS</t>
  </si>
  <si>
    <t>COMPENSACIONES</t>
  </si>
  <si>
    <t>OTRAS PRESTACIONES SOCIALES Y ECONOMICAS</t>
  </si>
  <si>
    <t>INDEMNIZACIONES</t>
  </si>
  <si>
    <t>APOYOS A LA CAPACITACION DE SERVIDORES PUBLICOS</t>
  </si>
  <si>
    <t>PREVISIONES</t>
  </si>
  <si>
    <t>PREVISIONES DE CARÁCTER LABORAL, ECONOMICA Y DE SEGURIDAD SOCIAL</t>
  </si>
  <si>
    <t>MATERIALES Y SUMINISTROS</t>
  </si>
  <si>
    <t>MATERIALES  DE ADMINISTRACIÓN, EMISIÓN DE DOCUMENTOS Y ARTÍCULOS OFICIALES</t>
  </si>
  <si>
    <t xml:space="preserve"> MATERIALES, ÚTILES Y EQUIPOS MENORES DE OFICINA</t>
  </si>
  <si>
    <t xml:space="preserve"> MATERIALES Y ÚTILES DE IMPRESIÓN Y REPRODUCCIÓN</t>
  </si>
  <si>
    <t xml:space="preserve"> MATERIAL ESTADÍSTICO Y GEOGRÁFICO</t>
  </si>
  <si>
    <t>MATERIALES, ÚTILES Y EQUIPOS MENORES DE TECNOLOGÍAS DE LA INFORMACIÓN Y COMUNICACIONES</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</si>
  <si>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</si>
  <si>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</si>
  <si>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</si>
  <si>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</si>
  <si>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</si>
  <si>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MATERIAS PRIMAS Y MATERIALES DE PRODUCCIÓN Y COMERCIALIZACIÓN</t>
  </si>
  <si>
    <t>UTENSILIOS PARA EL SERVICIO DE ALIMENTACIÓN</t>
  </si>
  <si>
    <t>INSUMOS TEXTILES ADQUIRIDOS COMO MATERIA PRIMA</t>
  </si>
  <si>
    <t>PRODUCTOS DE PAPEL, CARTÓN E IMPRESOS ADQUIRIDOS COMO MATERIA PRIMA</t>
  </si>
  <si>
    <t>COMBUSTIBLES, LUBRICANTES, ADITIVOS, CARBÓN Y SUS DERIVADOS ADQUIRIDOS COMO MATERIA PRIMA</t>
  </si>
  <si>
    <t>PRODUCTOS QUÍMICOS, FARMACÉUTICOS Y DE LABORATORIO ADQUIRIDOS COMO MATERIA PRIMA</t>
  </si>
  <si>
    <t>PRODUCTOS DE CUERO, PIEL, PLÁSTICO Y HULE ADQUIRIDOS COMO MATERIA PRIMA</t>
  </si>
  <si>
    <t>OTROS PRODUCTOS ADQUIRIDOS COMO MATERIA PRIMA</t>
  </si>
  <si>
    <t>PRODUCTOS METÁLICOS Y A BASE DE MINERALES NO METÁLICOS ADQUIRIDOS COMO MATERIA PRIMA</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</si>
  <si>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</si>
  <si>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</si>
  <si>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</si>
  <si>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</si>
  <si>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</si>
  <si>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</si>
  <si>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</si>
  <si>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</si>
  <si>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</si>
  <si>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</si>
  <si>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</si>
  <si>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</si>
  <si>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</si>
  <si>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</si>
  <si>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</si>
  <si>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</si>
  <si>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</si>
  <si>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</si>
  <si>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</si>
  <si>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</si>
  <si>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</si>
  <si>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</si>
  <si>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</si>
  <si>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</si>
  <si>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</si>
  <si>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</si>
  <si>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</si>
  <si>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</si>
  <si>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</si>
  <si>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</si>
  <si>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</si>
  <si>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</si>
  <si>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</si>
  <si>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</si>
  <si>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</si>
  <si>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</si>
  <si>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</si>
  <si>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</si>
  <si>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</si>
  <si>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</si>
  <si>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EDIFICIOS</t>
  </si>
  <si>
    <t>ARRENDAMIENTO DE MOBILIARIO Y EQUIPO DE ADMINISTRACIÓN, EDUCACIONAL Y RECREATIVO</t>
  </si>
  <si>
    <t>ARRENDAMIENTO DE EQUIPO DE TRANSPORTE</t>
  </si>
  <si>
    <t>ARRENDAMIENTO DE MAQUINARIA, OTROS EQUIPOS Y HERRAMIENTAS</t>
  </si>
  <si>
    <t>OTROS ARRENDAMIENTOS</t>
  </si>
  <si>
    <t xml:space="preserve"> 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</si>
  <si>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</si>
  <si>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</si>
  <si>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</si>
  <si>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FINANCIEROS, BANCARIOS Y COMERCIALES</t>
  </si>
  <si>
    <t>SERVICIOS FINANCIEROS Y BANCARIOS</t>
  </si>
  <si>
    <t>SEGURO DE BIENES PATRIMONIALES</t>
  </si>
  <si>
    <t>FLETES Y MANIOBRAS</t>
  </si>
  <si>
    <t xml:space="preserve"> 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</si>
  <si>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</si>
  <si>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</si>
  <si>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</si>
  <si>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</si>
  <si>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 OTROS EQUIPOS Y HERRAMIENTAS</t>
  </si>
  <si>
    <t>SERVICIOS DE LIMPIEZA Y MANEJO DE DESECHOS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</si>
  <si>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</si>
  <si>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</si>
  <si>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</si>
  <si>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</si>
  <si>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</si>
  <si>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OTROS SERVICIOS DE TRASLADO Y HOSPEDAJE</t>
  </si>
  <si>
    <t xml:space="preserve"> SERVICIOS OFICIALES</t>
  </si>
  <si>
    <t>GASTOS DE CEREMONIAL</t>
  </si>
  <si>
    <t>GASTOS DE ORDEN SOCIAL Y CULTURAL</t>
  </si>
  <si>
    <t>EXPOSICIONES</t>
  </si>
  <si>
    <t>GASTOS DE REPRESENTACIÓN</t>
  </si>
  <si>
    <t>OTROS SERVICIOS GENERALES</t>
  </si>
  <si>
    <t>IMPUESTOS Y DERECHOS</t>
  </si>
  <si>
    <t>SENTENCIAS Y RESOLUCIONES JUDICIALES</t>
  </si>
  <si>
    <t>PENAS, MULTAS, ACCESORIOS Y ACTUALIZACIONES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</si>
  <si>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</si>
  <si>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</si>
  <si>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</si>
  <si>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</si>
  <si>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</si>
  <si>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</si>
  <si>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ADEFAS</t>
  </si>
  <si>
    <t>AYUDAS SOCIALES A INSTITUCIONES DE ENSEÑANZA</t>
  </si>
  <si>
    <t>AYUDAS SOCIALES A INSTITUCIONES SIN FINES DE LUCRO</t>
  </si>
  <si>
    <t>AYUDAS POR DESASTRES NATURALES Y OTROS SINIESTROS</t>
  </si>
  <si>
    <t>PENSIONES Y JUBILACIONES</t>
  </si>
  <si>
    <t xml:space="preserve">    PENSIONES</t>
  </si>
  <si>
    <t xml:space="preserve"> BIENES MUEBLES, INMUEBLES E INTANGIBLES</t>
  </si>
  <si>
    <t>MUEBLES DE OFICINA Y ESTANTERÍA</t>
  </si>
  <si>
    <t>MUEBLES, EXCEPTO DE OFICINA Y ESTANTERÍA</t>
  </si>
  <si>
    <t>EQUIPO DE CÓMPUTO Y DE TECNOLOGÍAS DE LA INFORMACIÓN</t>
  </si>
  <si>
    <t>OTROS MOBILIARIOS Y EQUIPOS DE ADMINISTRACIÓN</t>
  </si>
  <si>
    <t xml:space="preserve"> MOBILIARIO Y EQUIPO EDUCACIONAL Y RECREATIVO</t>
  </si>
  <si>
    <t>OTRO MOBILIARIO Y EQUIPO EDUCACIONAL Y RECREATIVO</t>
  </si>
  <si>
    <t>VEHÍCULOS Y EQUIPO DE TRANSPORTE</t>
  </si>
  <si>
    <t>AUTOMÓVILES Y CAMIONES</t>
  </si>
  <si>
    <t xml:space="preserve"> EQUIPO DE DEFENSA Y SEGURIDAD</t>
  </si>
  <si>
    <t>EQUIPO DE DEFENSA Y SEGURIDAD</t>
  </si>
  <si>
    <t xml:space="preserve"> MAQUINARIA, OTROS EQUIPOS Y HERRAMIENTAS</t>
  </si>
  <si>
    <t>OTROS EQUIPOS</t>
  </si>
  <si>
    <t xml:space="preserve"> INVERSIÓN PÚBLICA</t>
  </si>
  <si>
    <t xml:space="preserve"> OBRA PÚBLICA EN BIENES DE DOMINIO PÚBLICO</t>
  </si>
  <si>
    <t>EDIFICACIÓN NO HABITACIONAL</t>
  </si>
  <si>
    <t>CONSTRUCCIÓN DE OBRAS PARA EL ABASTECIMIENTO DE AGUA, PETRÓLEO, GAS, ELÉCTRICIDAD Y TELECOMUNICACIONES</t>
  </si>
  <si>
    <t>DIVISIÓN DE TERRENOS Y CONSTRUCCIÓN DE OBRAS DE URBANIZACIÓN</t>
  </si>
  <si>
    <t>CONSTRUCCIÓN DE VÍAS DE COMUNICACIÓN</t>
  </si>
  <si>
    <t>INSTALACIONES Y EQUIPAMIENTO EN CONSTRUCCIONES</t>
  </si>
  <si>
    <t>OBRA PÚBLICA EN BIENES PROPIOS</t>
  </si>
  <si>
    <t xml:space="preserve"> PROYECTOS PRODUCTIVOS Y ACCIONES DE FOMENTO</t>
  </si>
  <si>
    <t>EJECUCIÓN DE PROYECTOS PRODUCTIVOS NO INCLUIDOS EN CONCEPTOS ANTERIORES DE ESTE CAPÍTULO</t>
  </si>
  <si>
    <t xml:space="preserve"> DEUDA PÚBLICA</t>
  </si>
  <si>
    <t xml:space="preserve"> AMORTIZACIÓN DE LA DEUDA PÚBLICA</t>
  </si>
  <si>
    <t>AMORTIZACIÓN DE LA DEUDA INTERNA CON INSTITUCIONES DE CRÉDITO</t>
  </si>
  <si>
    <t xml:space="preserve"> INTERESES DE LA DEUDA PÚBLICA</t>
  </si>
  <si>
    <t xml:space="preserve"> ADEUDOS DE EJERCICIOS FISCALES ANTERIORES (ADEFAS)</t>
  </si>
  <si>
    <t>INTERESES DE LA DEUDA INTERNA CON INSTITUCIONES DE CRÉDITO</t>
  </si>
  <si>
    <t>MOBILIARIO Y EQUIPO DE ADMINISTRACIÓN</t>
  </si>
  <si>
    <t>SERVICIOS FUNERARIOS Y DE CEMENTERIOS</t>
  </si>
  <si>
    <t>PRENDAS DE PROTECCION PARA SEGURIDAD PUBLICA</t>
  </si>
  <si>
    <t>BIENES ARTISTICOS, CULTURALES Y CIENTIFICOS</t>
  </si>
  <si>
    <t>EDIFICACIÓN HABITACIONAL</t>
  </si>
  <si>
    <t>EQUIPOS Y APARATOS AUDIOVISUALES</t>
  </si>
  <si>
    <t>OTRAS CONSTRUCCIONES DE INGENIERIA CIVIL U OBRA PESADA</t>
  </si>
  <si>
    <t>ESTUDIOS, FORMULACION Y EVALUACION DE PROYECTOS PRODUCTIVOS NO INCLUIDOS EN CONCEPTOS ANTERIORES</t>
  </si>
  <si>
    <t>http://www.cegaipslp.org.mx/HV2019Tres.nsf/nombre_de_la_vista/B08B524A878A8131862584CC006601C3/$File/rptAnaliticoPresupuestoEgresos+mensual.pdf</t>
  </si>
  <si>
    <t>TESORERIA MUNICIPAL</t>
  </si>
  <si>
    <t>ACTA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</si>
</sst>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B08B524A878A8131862584CC006601C3/$File/rptAnaliticoPresupuestoEgresos+mensual.pdf" TargetMode="External"/><Relationship Id="rId21" Type="http://schemas.openxmlformats.org/officeDocument/2006/relationships/hyperlink" Target="http://www.cegaipslp.org.mx/HV2019Tres.nsf/nombre_de_la_vista/B08B524A878A8131862584CC006601C3/$File/rptAnaliticoPresupuestoEgresos+mensual.pdf" TargetMode="External"/><Relationship Id="rId42" Type="http://schemas.openxmlformats.org/officeDocument/2006/relationships/hyperlink" Target="http://www.cegaipslp.org.mx/HV2019Tres.nsf/nombre_de_la_vista/B08B524A878A8131862584CC006601C3/$File/rptAnaliticoPresupuestoEgresos+mensual.pdf" TargetMode="External"/><Relationship Id="rId63" Type="http://schemas.openxmlformats.org/officeDocument/2006/relationships/hyperlink" Target="http://www.cegaipslp.org.mx/HV2019Tres.nsf/nombre_de_la_vista/B08B524A878A8131862584CC006601C3/$File/rptAnaliticoPresupuestoEgresos+mensual.pdf" TargetMode="External"/><Relationship Id="rId84" Type="http://schemas.openxmlformats.org/officeDocument/2006/relationships/hyperlink" Target="http://www.cegaipslp.org.mx/HV2019Tres.nsf/nombre_de_la_vista/B08B524A878A8131862584CC006601C3/$File/rptAnaliticoPresupuestoEgresos+mensual.pdf" TargetMode="External"/><Relationship Id="rId138" Type="http://schemas.openxmlformats.org/officeDocument/2006/relationships/hyperlink" Target="http://www.cegaipslp.org.mx/HV2019Tres.nsf/nombre_de_la_vista/B08B524A878A8131862584CC006601C3/$File/rptAnaliticoPresupuestoEgresos+mensual.pdf" TargetMode="External"/><Relationship Id="rId159" Type="http://schemas.openxmlformats.org/officeDocument/2006/relationships/hyperlink" Target="http://www.cegaipslp.org.mx/HV2019Tres.nsf/nombre_de_la_vista/B08B524A878A8131862584CC006601C3/$File/rptAnaliticoPresupuestoEgresos+mensual.pdf" TargetMode="External"/><Relationship Id="rId107" Type="http://schemas.openxmlformats.org/officeDocument/2006/relationships/hyperlink" Target="http://www.cegaipslp.org.mx/HV2019Tres.nsf/nombre_de_la_vista/B08B524A878A8131862584CC006601C3/$File/rptAnaliticoPresupuestoEgresos+mensual.pdf" TargetMode="External"/><Relationship Id="rId11" Type="http://schemas.openxmlformats.org/officeDocument/2006/relationships/hyperlink" Target="http://www.cegaipslp.org.mx/HV2019Tres.nsf/nombre_de_la_vista/B08B524A878A8131862584CC006601C3/$File/rptAnaliticoPresupuestoEgresos+mensual.pdf" TargetMode="External"/><Relationship Id="rId32" Type="http://schemas.openxmlformats.org/officeDocument/2006/relationships/hyperlink" Target="http://www.cegaipslp.org.mx/HV2019Tres.nsf/nombre_de_la_vista/B08B524A878A8131862584CC006601C3/$File/rptAnaliticoPresupuestoEgresos+mensual.pdf" TargetMode="External"/><Relationship Id="rId53" Type="http://schemas.openxmlformats.org/officeDocument/2006/relationships/hyperlink" Target="http://www.cegaipslp.org.mx/HV2019Tres.nsf/nombre_de_la_vista/B08B524A878A8131862584CC006601C3/$File/rptAnaliticoPresupuestoEgresos+mensual.pdf" TargetMode="External"/><Relationship Id="rId74" Type="http://schemas.openxmlformats.org/officeDocument/2006/relationships/hyperlink" Target="http://www.cegaipslp.org.mx/HV2019Tres.nsf/nombre_de_la_vista/B08B524A878A8131862584CC006601C3/$File/rptAnaliticoPresupuestoEgresos+mensual.pdf" TargetMode="External"/><Relationship Id="rId128" Type="http://schemas.openxmlformats.org/officeDocument/2006/relationships/hyperlink" Target="http://www.cegaipslp.org.mx/HV2019Tres.nsf/nombre_de_la_vista/B08B524A878A8131862584CC006601C3/$File/rptAnaliticoPresupuestoEgresos+mensual.pdf" TargetMode="External"/><Relationship Id="rId149" Type="http://schemas.openxmlformats.org/officeDocument/2006/relationships/hyperlink" Target="http://www.cegaipslp.org.mx/HV2019Tres.nsf/nombre_de_la_vista/B08B524A878A8131862584CC006601C3/$File/rptAnaliticoPresupuestoEgresos+mensual.pdf" TargetMode="External"/><Relationship Id="rId5" Type="http://schemas.openxmlformats.org/officeDocument/2006/relationships/hyperlink" Target="http://www.cegaipslp.org.mx/HV2019Tres.nsf/nombre_de_la_vista/B08B524A878A8131862584CC006601C3/$File/rptAnaliticoPresupuestoEgresos+mensual.pdf" TargetMode="External"/><Relationship Id="rId95" Type="http://schemas.openxmlformats.org/officeDocument/2006/relationships/hyperlink" Target="http://www.cegaipslp.org.mx/HV2019Tres.nsf/nombre_de_la_vista/B08B524A878A8131862584CC006601C3/$File/rptAnaliticoPresupuestoEgresos+mensual.pdf" TargetMode="External"/><Relationship Id="rId160" Type="http://schemas.openxmlformats.org/officeDocument/2006/relationships/hyperlink" Target="http://www.cegaipslp.org.mx/HV2019Tres.nsf/nombre_de_la_vista/B08B524A878A8131862584CC006601C3/$File/rptAnaliticoPresupuestoEgresos+mensual.pdf" TargetMode="External"/><Relationship Id="rId22" Type="http://schemas.openxmlformats.org/officeDocument/2006/relationships/hyperlink" Target="http://www.cegaipslp.org.mx/HV2019Tres.nsf/nombre_de_la_vista/B08B524A878A8131862584CC006601C3/$File/rptAnaliticoPresupuestoEgresos+mensual.pdf" TargetMode="External"/><Relationship Id="rId43" Type="http://schemas.openxmlformats.org/officeDocument/2006/relationships/hyperlink" Target="http://www.cegaipslp.org.mx/HV2019Tres.nsf/nombre_de_la_vista/B08B524A878A8131862584CC006601C3/$File/rptAnaliticoPresupuestoEgresos+mensual.pdf" TargetMode="External"/><Relationship Id="rId64" Type="http://schemas.openxmlformats.org/officeDocument/2006/relationships/hyperlink" Target="http://www.cegaipslp.org.mx/HV2019Tres.nsf/nombre_de_la_vista/B08B524A878A8131862584CC006601C3/$File/rptAnaliticoPresupuestoEgresos+mensual.pdf" TargetMode="External"/><Relationship Id="rId118" Type="http://schemas.openxmlformats.org/officeDocument/2006/relationships/hyperlink" Target="http://www.cegaipslp.org.mx/HV2019Tres.nsf/nombre_de_la_vista/B08B524A878A8131862584CC006601C3/$File/rptAnaliticoPresupuestoEgresos+mensual.pdf" TargetMode="External"/><Relationship Id="rId139" Type="http://schemas.openxmlformats.org/officeDocument/2006/relationships/hyperlink" Target="http://www.cegaipslp.org.mx/HV2019Tres.nsf/nombre_de_la_vista/B08B524A878A8131862584CC006601C3/$File/rptAnaliticoPresupuestoEgresos+mensual.pdf" TargetMode="External"/><Relationship Id="rId85" Type="http://schemas.openxmlformats.org/officeDocument/2006/relationships/hyperlink" Target="http://www.cegaipslp.org.mx/HV2019Tres.nsf/nombre_de_la_vista/B08B524A878A8131862584CC006601C3/$File/rptAnaliticoPresupuestoEgresos+mensual.pdf" TargetMode="External"/><Relationship Id="rId150" Type="http://schemas.openxmlformats.org/officeDocument/2006/relationships/hyperlink" Target="http://www.cegaipslp.org.mx/HV2019Tres.nsf/nombre_de_la_vista/B08B524A878A8131862584CC006601C3/$File/rptAnaliticoPresupuestoEgresos+mensual.pdf" TargetMode="External"/><Relationship Id="rId12" Type="http://schemas.openxmlformats.org/officeDocument/2006/relationships/hyperlink" Target="http://www.cegaipslp.org.mx/HV2019Tres.nsf/nombre_de_la_vista/B08B524A878A8131862584CC006601C3/$File/rptAnaliticoPresupuestoEgresos+mensual.pdf" TargetMode="External"/><Relationship Id="rId17" Type="http://schemas.openxmlformats.org/officeDocument/2006/relationships/hyperlink" Target="http://www.cegaipslp.org.mx/HV2019Tres.nsf/nombre_de_la_vista/B08B524A878A8131862584CC006601C3/$File/rptAnaliticoPresupuestoEgresos+mensual.pdf" TargetMode="External"/><Relationship Id="rId33" Type="http://schemas.openxmlformats.org/officeDocument/2006/relationships/hyperlink" Target="http://www.cegaipslp.org.mx/HV2019Tres.nsf/nombre_de_la_vista/B08B524A878A8131862584CC006601C3/$File/rptAnaliticoPresupuestoEgresos+mensual.pdf" TargetMode="External"/><Relationship Id="rId38" Type="http://schemas.openxmlformats.org/officeDocument/2006/relationships/hyperlink" Target="http://www.cegaipslp.org.mx/HV2019Tres.nsf/nombre_de_la_vista/B08B524A878A8131862584CC006601C3/$File/rptAnaliticoPresupuestoEgresos+mensual.pdf" TargetMode="External"/><Relationship Id="rId59" Type="http://schemas.openxmlformats.org/officeDocument/2006/relationships/hyperlink" Target="http://www.cegaipslp.org.mx/HV2019Tres.nsf/nombre_de_la_vista/B08B524A878A8131862584CC006601C3/$File/rptAnaliticoPresupuestoEgresos+mensual.pdf" TargetMode="External"/><Relationship Id="rId103" Type="http://schemas.openxmlformats.org/officeDocument/2006/relationships/hyperlink" Target="http://www.cegaipslp.org.mx/HV2019Tres.nsf/nombre_de_la_vista/B08B524A878A8131862584CC006601C3/$File/rptAnaliticoPresupuestoEgresos+mensual.pdf" TargetMode="External"/><Relationship Id="rId108" Type="http://schemas.openxmlformats.org/officeDocument/2006/relationships/hyperlink" Target="http://www.cegaipslp.org.mx/HV2019Tres.nsf/nombre_de_la_vista/B08B524A878A8131862584CC006601C3/$File/rptAnaliticoPresupuestoEgresos+mensual.pdf" TargetMode="External"/><Relationship Id="rId124" Type="http://schemas.openxmlformats.org/officeDocument/2006/relationships/hyperlink" Target="http://www.cegaipslp.org.mx/HV2019Tres.nsf/nombre_de_la_vista/B08B524A878A8131862584CC006601C3/$File/rptAnaliticoPresupuestoEgresos+mensual.pdf" TargetMode="External"/><Relationship Id="rId129" Type="http://schemas.openxmlformats.org/officeDocument/2006/relationships/hyperlink" Target="http://www.cegaipslp.org.mx/HV2019Tres.nsf/nombre_de_la_vista/B08B524A878A8131862584CC006601C3/$File/rptAnaliticoPresupuestoEgresos+mensual.pdf" TargetMode="External"/><Relationship Id="rId54" Type="http://schemas.openxmlformats.org/officeDocument/2006/relationships/hyperlink" Target="http://www.cegaipslp.org.mx/HV2019Tres.nsf/nombre_de_la_vista/B08B524A878A8131862584CC006601C3/$File/rptAnaliticoPresupuestoEgresos+mensual.pdf" TargetMode="External"/><Relationship Id="rId70" Type="http://schemas.openxmlformats.org/officeDocument/2006/relationships/hyperlink" Target="http://www.cegaipslp.org.mx/HV2019Tres.nsf/nombre_de_la_vista/B08B524A878A8131862584CC006601C3/$File/rptAnaliticoPresupuestoEgresos+mensual.pdf" TargetMode="External"/><Relationship Id="rId75" Type="http://schemas.openxmlformats.org/officeDocument/2006/relationships/hyperlink" Target="http://www.cegaipslp.org.mx/HV2019Tres.nsf/nombre_de_la_vista/B08B524A878A8131862584CC006601C3/$File/rptAnaliticoPresupuestoEgresos+mensual.pdf" TargetMode="External"/><Relationship Id="rId91" Type="http://schemas.openxmlformats.org/officeDocument/2006/relationships/hyperlink" Target="http://www.cegaipslp.org.mx/HV2019Tres.nsf/nombre_de_la_vista/B08B524A878A8131862584CC006601C3/$File/rptAnaliticoPresupuestoEgresos+mensual.pdf" TargetMode="External"/><Relationship Id="rId96" Type="http://schemas.openxmlformats.org/officeDocument/2006/relationships/hyperlink" Target="http://www.cegaipslp.org.mx/HV2019Tres.nsf/nombre_de_la_vista/B08B524A878A8131862584CC006601C3/$File/rptAnaliticoPresupuestoEgresos+mensual.pdf" TargetMode="External"/><Relationship Id="rId140" Type="http://schemas.openxmlformats.org/officeDocument/2006/relationships/hyperlink" Target="http://www.cegaipslp.org.mx/HV2019Tres.nsf/nombre_de_la_vista/B08B524A878A8131862584CC006601C3/$File/rptAnaliticoPresupuestoEgresos+mensual.pdf" TargetMode="External"/><Relationship Id="rId145" Type="http://schemas.openxmlformats.org/officeDocument/2006/relationships/hyperlink" Target="http://www.cegaipslp.org.mx/HV2019Tres.nsf/nombre_de_la_vista/B08B524A878A8131862584CC006601C3/$File/rptAnaliticoPresupuestoEgresos+mensual.pdf" TargetMode="External"/><Relationship Id="rId161" Type="http://schemas.openxmlformats.org/officeDocument/2006/relationships/hyperlink" Target="http://www.cegaipslp.org.mx/HV2019Tres.nsf/nombre_de_la_vista/B08B524A878A8131862584CC006601C3/$File/rptAnaliticoPresupuestoEgresos+mensual.pdf" TargetMode="External"/><Relationship Id="rId166" Type="http://schemas.openxmlformats.org/officeDocument/2006/relationships/hyperlink" Target="http://www.cegaipslp.org.mx/HV2019Tres.nsf/nombre_de_la_vista/B08B524A878A8131862584CC006601C3/$File/rptAnaliticoPresupuestoEgresos+mensual.pdf" TargetMode="External"/><Relationship Id="rId1" Type="http://schemas.openxmlformats.org/officeDocument/2006/relationships/hyperlink" Target="http://www.cegaipslp.org.mx/HV2019Tres.nsf/nombre_de_la_vista/B08B524A878A8131862584CC006601C3/$File/rptAnaliticoPresupuestoEgresos+mensual.pdf" TargetMode="External"/><Relationship Id="rId6" Type="http://schemas.openxmlformats.org/officeDocument/2006/relationships/hyperlink" Target="http://www.cegaipslp.org.mx/HV2019Tres.nsf/nombre_de_la_vista/B08B524A878A8131862584CC006601C3/$File/rptAnaliticoPresupuestoEgresos+mensual.pdf" TargetMode="External"/><Relationship Id="rId23" Type="http://schemas.openxmlformats.org/officeDocument/2006/relationships/hyperlink" Target="http://www.cegaipslp.org.mx/HV2019Tres.nsf/nombre_de_la_vista/B08B524A878A8131862584CC006601C3/$File/rptAnaliticoPresupuestoEgresos+mensual.pdf" TargetMode="External"/><Relationship Id="rId28" Type="http://schemas.openxmlformats.org/officeDocument/2006/relationships/hyperlink" Target="http://www.cegaipslp.org.mx/HV2019Tres.nsf/nombre_de_la_vista/B08B524A878A8131862584CC006601C3/$File/rptAnaliticoPresupuestoEgresos+mensual.pdf" TargetMode="External"/><Relationship Id="rId49" Type="http://schemas.openxmlformats.org/officeDocument/2006/relationships/hyperlink" Target="http://www.cegaipslp.org.mx/HV2019Tres.nsf/nombre_de_la_vista/B08B524A878A8131862584CC006601C3/$File/rptAnaliticoPresupuestoEgresos+mensual.pdf" TargetMode="External"/><Relationship Id="rId114" Type="http://schemas.openxmlformats.org/officeDocument/2006/relationships/hyperlink" Target="http://www.cegaipslp.org.mx/HV2019Tres.nsf/nombre_de_la_vista/B08B524A878A8131862584CC006601C3/$File/rptAnaliticoPresupuestoEgresos+mensual.pdf" TargetMode="External"/><Relationship Id="rId119" Type="http://schemas.openxmlformats.org/officeDocument/2006/relationships/hyperlink" Target="http://www.cegaipslp.org.mx/HV2019Tres.nsf/nombre_de_la_vista/B08B524A878A8131862584CC006601C3/$File/rptAnaliticoPresupuestoEgresos+mensual.pdf" TargetMode="External"/><Relationship Id="rId44" Type="http://schemas.openxmlformats.org/officeDocument/2006/relationships/hyperlink" Target="http://www.cegaipslp.org.mx/HV2019Tres.nsf/nombre_de_la_vista/B08B524A878A8131862584CC006601C3/$File/rptAnaliticoPresupuestoEgresos+mensual.pdf" TargetMode="External"/><Relationship Id="rId60" Type="http://schemas.openxmlformats.org/officeDocument/2006/relationships/hyperlink" Target="http://www.cegaipslp.org.mx/HV2019Tres.nsf/nombre_de_la_vista/B08B524A878A8131862584CC006601C3/$File/rptAnaliticoPresupuestoEgresos+mensual.pdf" TargetMode="External"/><Relationship Id="rId65" Type="http://schemas.openxmlformats.org/officeDocument/2006/relationships/hyperlink" Target="http://www.cegaipslp.org.mx/HV2019Tres.nsf/nombre_de_la_vista/B08B524A878A8131862584CC006601C3/$File/rptAnaliticoPresupuestoEgresos+mensual.pdf" TargetMode="External"/><Relationship Id="rId81" Type="http://schemas.openxmlformats.org/officeDocument/2006/relationships/hyperlink" Target="http://www.cegaipslp.org.mx/HV2019Tres.nsf/nombre_de_la_vista/B08B524A878A8131862584CC006601C3/$File/rptAnaliticoPresupuestoEgresos+mensual.pdf" TargetMode="External"/><Relationship Id="rId86" Type="http://schemas.openxmlformats.org/officeDocument/2006/relationships/hyperlink" Target="http://www.cegaipslp.org.mx/HV2019Tres.nsf/nombre_de_la_vista/B08B524A878A8131862584CC006601C3/$File/rptAnaliticoPresupuestoEgresos+mensual.pdf" TargetMode="External"/><Relationship Id="rId130" Type="http://schemas.openxmlformats.org/officeDocument/2006/relationships/hyperlink" Target="http://www.cegaipslp.org.mx/HV2019Tres.nsf/nombre_de_la_vista/B08B524A878A8131862584CC006601C3/$File/rptAnaliticoPresupuestoEgresos+mensual.pdf" TargetMode="External"/><Relationship Id="rId135" Type="http://schemas.openxmlformats.org/officeDocument/2006/relationships/hyperlink" Target="http://www.cegaipslp.org.mx/HV2019Tres.nsf/nombre_de_la_vista/B08B524A878A8131862584CC006601C3/$File/rptAnaliticoPresupuestoEgresos+mensual.pdf" TargetMode="External"/><Relationship Id="rId151" Type="http://schemas.openxmlformats.org/officeDocument/2006/relationships/hyperlink" Target="http://www.cegaipslp.org.mx/HV2019Tres.nsf/nombre_de_la_vista/B08B524A878A8131862584CC006601C3/$File/rptAnaliticoPresupuestoEgresos+mensual.pdf" TargetMode="External"/><Relationship Id="rId156" Type="http://schemas.openxmlformats.org/officeDocument/2006/relationships/hyperlink" Target="http://www.cegaipslp.org.mx/HV2019Tres.nsf/nombre_de_la_vista/B08B524A878A8131862584CC006601C3/$File/rptAnaliticoPresupuestoEgresos+mensual.pdf" TargetMode="External"/><Relationship Id="rId13" Type="http://schemas.openxmlformats.org/officeDocument/2006/relationships/hyperlink" Target="http://www.cegaipslp.org.mx/HV2019Tres.nsf/nombre_de_la_vista/B08B524A878A8131862584CC006601C3/$File/rptAnaliticoPresupuestoEgresos+mensual.pdf" TargetMode="External"/><Relationship Id="rId18" Type="http://schemas.openxmlformats.org/officeDocument/2006/relationships/hyperlink" Target="http://www.cegaipslp.org.mx/HV2019Tres.nsf/nombre_de_la_vista/B08B524A878A8131862584CC006601C3/$File/rptAnaliticoPresupuestoEgresos+mensual.pdf" TargetMode="External"/><Relationship Id="rId39" Type="http://schemas.openxmlformats.org/officeDocument/2006/relationships/hyperlink" Target="http://www.cegaipslp.org.mx/HV2019Tres.nsf/nombre_de_la_vista/B08B524A878A8131862584CC006601C3/$File/rptAnaliticoPresupuestoEgresos+mensual.pdf" TargetMode="External"/><Relationship Id="rId109" Type="http://schemas.openxmlformats.org/officeDocument/2006/relationships/hyperlink" Target="http://www.cegaipslp.org.mx/HV2019Tres.nsf/nombre_de_la_vista/B08B524A878A8131862584CC006601C3/$File/rptAnaliticoPresupuestoEgresos+mensual.pdf" TargetMode="External"/><Relationship Id="rId34" Type="http://schemas.openxmlformats.org/officeDocument/2006/relationships/hyperlink" Target="http://www.cegaipslp.org.mx/HV2019Tres.nsf/nombre_de_la_vista/B08B524A878A8131862584CC006601C3/$File/rptAnaliticoPresupuestoEgresos+mensual.pdf" TargetMode="External"/><Relationship Id="rId50" Type="http://schemas.openxmlformats.org/officeDocument/2006/relationships/hyperlink" Target="http://www.cegaipslp.org.mx/HV2019Tres.nsf/nombre_de_la_vista/B08B524A878A8131862584CC006601C3/$File/rptAnaliticoPresupuestoEgresos+mensual.pdf" TargetMode="External"/><Relationship Id="rId55" Type="http://schemas.openxmlformats.org/officeDocument/2006/relationships/hyperlink" Target="http://www.cegaipslp.org.mx/HV2019Tres.nsf/nombre_de_la_vista/B08B524A878A8131862584CC006601C3/$File/rptAnaliticoPresupuestoEgresos+mensual.pdf" TargetMode="External"/><Relationship Id="rId76" Type="http://schemas.openxmlformats.org/officeDocument/2006/relationships/hyperlink" Target="http://www.cegaipslp.org.mx/HV2019Tres.nsf/nombre_de_la_vista/B08B524A878A8131862584CC006601C3/$File/rptAnaliticoPresupuestoEgresos+mensual.pdf" TargetMode="External"/><Relationship Id="rId97" Type="http://schemas.openxmlformats.org/officeDocument/2006/relationships/hyperlink" Target="http://www.cegaipslp.org.mx/HV2019Tres.nsf/nombre_de_la_vista/B08B524A878A8131862584CC006601C3/$File/rptAnaliticoPresupuestoEgresos+mensual.pdf" TargetMode="External"/><Relationship Id="rId104" Type="http://schemas.openxmlformats.org/officeDocument/2006/relationships/hyperlink" Target="http://www.cegaipslp.org.mx/HV2019Tres.nsf/nombre_de_la_vista/B08B524A878A8131862584CC006601C3/$File/rptAnaliticoPresupuestoEgresos+mensual.pdf" TargetMode="External"/><Relationship Id="rId120" Type="http://schemas.openxmlformats.org/officeDocument/2006/relationships/hyperlink" Target="http://www.cegaipslp.org.mx/HV2019Tres.nsf/nombre_de_la_vista/B08B524A878A8131862584CC006601C3/$File/rptAnaliticoPresupuestoEgresos+mensual.pdf" TargetMode="External"/><Relationship Id="rId125" Type="http://schemas.openxmlformats.org/officeDocument/2006/relationships/hyperlink" Target="http://www.cegaipslp.org.mx/HV2019Tres.nsf/nombre_de_la_vista/B08B524A878A8131862584CC006601C3/$File/rptAnaliticoPresupuestoEgresos+mensual.pdf" TargetMode="External"/><Relationship Id="rId141" Type="http://schemas.openxmlformats.org/officeDocument/2006/relationships/hyperlink" Target="http://www.cegaipslp.org.mx/HV2019Tres.nsf/nombre_de_la_vista/B08B524A878A8131862584CC006601C3/$File/rptAnaliticoPresupuestoEgresos+mensual.pdf" TargetMode="External"/><Relationship Id="rId146" Type="http://schemas.openxmlformats.org/officeDocument/2006/relationships/hyperlink" Target="http://www.cegaipslp.org.mx/HV2019Tres.nsf/nombre_de_la_vista/B08B524A878A8131862584CC006601C3/$File/rptAnaliticoPresupuestoEgresos+mensual.pdf" TargetMode="External"/><Relationship Id="rId167" Type="http://schemas.openxmlformats.org/officeDocument/2006/relationships/hyperlink" Target="http://www.cegaipslp.org.mx/HV2019Tres.nsf/nombre_de_la_vista/B08B524A878A8131862584CC006601C3/$File/rptAnaliticoPresupuestoEgresos+mensual.pdf" TargetMode="External"/><Relationship Id="rId7" Type="http://schemas.openxmlformats.org/officeDocument/2006/relationships/hyperlink" Target="http://www.cegaipslp.org.mx/HV2019Tres.nsf/nombre_de_la_vista/B08B524A878A8131862584CC006601C3/$File/rptAnaliticoPresupuestoEgresos+mensual.pdf" TargetMode="External"/><Relationship Id="rId71" Type="http://schemas.openxmlformats.org/officeDocument/2006/relationships/hyperlink" Target="http://www.cegaipslp.org.mx/HV2019Tres.nsf/nombre_de_la_vista/B08B524A878A8131862584CC006601C3/$File/rptAnaliticoPresupuestoEgresos+mensual.pdf" TargetMode="External"/><Relationship Id="rId92" Type="http://schemas.openxmlformats.org/officeDocument/2006/relationships/hyperlink" Target="http://www.cegaipslp.org.mx/HV2019Tres.nsf/nombre_de_la_vista/B08B524A878A8131862584CC006601C3/$File/rptAnaliticoPresupuestoEgresos+mensual.pdf" TargetMode="External"/><Relationship Id="rId162" Type="http://schemas.openxmlformats.org/officeDocument/2006/relationships/hyperlink" Target="http://www.cegaipslp.org.mx/HV2019Tres.nsf/nombre_de_la_vista/B08B524A878A8131862584CC006601C3/$File/rptAnaliticoPresupuestoEgresos+mensual.pdf" TargetMode="External"/><Relationship Id="rId2" Type="http://schemas.openxmlformats.org/officeDocument/2006/relationships/hyperlink" Target="http://www.cegaipslp.org.mx/HV2019Tres.nsf/nombre_de_la_vista/B08B524A878A8131862584CC006601C3/$File/rptAnaliticoPresupuestoEgresos+mensual.pdf" TargetMode="External"/><Relationship Id="rId29" Type="http://schemas.openxmlformats.org/officeDocument/2006/relationships/hyperlink" Target="http://www.cegaipslp.org.mx/HV2019Tres.nsf/nombre_de_la_vista/B08B524A878A8131862584CC006601C3/$File/rptAnaliticoPresupuestoEgresos+mensual.pdf" TargetMode="External"/><Relationship Id="rId24" Type="http://schemas.openxmlformats.org/officeDocument/2006/relationships/hyperlink" Target="http://www.cegaipslp.org.mx/HV2019Tres.nsf/nombre_de_la_vista/B08B524A878A8131862584CC006601C3/$File/rptAnaliticoPresupuestoEgresos+mensual.pdf" TargetMode="External"/><Relationship Id="rId40" Type="http://schemas.openxmlformats.org/officeDocument/2006/relationships/hyperlink" Target="http://www.cegaipslp.org.mx/HV2019Tres.nsf/nombre_de_la_vista/B08B524A878A8131862584CC006601C3/$File/rptAnaliticoPresupuestoEgresos+mensual.pdf" TargetMode="External"/><Relationship Id="rId45" Type="http://schemas.openxmlformats.org/officeDocument/2006/relationships/hyperlink" Target="http://www.cegaipslp.org.mx/HV2019Tres.nsf/nombre_de_la_vista/B08B524A878A8131862584CC006601C3/$File/rptAnaliticoPresupuestoEgresos+mensual.pdf" TargetMode="External"/><Relationship Id="rId66" Type="http://schemas.openxmlformats.org/officeDocument/2006/relationships/hyperlink" Target="http://www.cegaipslp.org.mx/HV2019Tres.nsf/nombre_de_la_vista/B08B524A878A8131862584CC006601C3/$File/rptAnaliticoPresupuestoEgresos+mensual.pdf" TargetMode="External"/><Relationship Id="rId87" Type="http://schemas.openxmlformats.org/officeDocument/2006/relationships/hyperlink" Target="http://www.cegaipslp.org.mx/HV2019Tres.nsf/nombre_de_la_vista/B08B524A878A8131862584CC006601C3/$File/rptAnaliticoPresupuestoEgresos+mensual.pdf" TargetMode="External"/><Relationship Id="rId110" Type="http://schemas.openxmlformats.org/officeDocument/2006/relationships/hyperlink" Target="http://www.cegaipslp.org.mx/HV2019Tres.nsf/nombre_de_la_vista/B08B524A878A8131862584CC006601C3/$File/rptAnaliticoPresupuestoEgresos+mensual.pdf" TargetMode="External"/><Relationship Id="rId115" Type="http://schemas.openxmlformats.org/officeDocument/2006/relationships/hyperlink" Target="http://www.cegaipslp.org.mx/HV2019Tres.nsf/nombre_de_la_vista/B08B524A878A8131862584CC006601C3/$File/rptAnaliticoPresupuestoEgresos+mensual.pdf" TargetMode="External"/><Relationship Id="rId131" Type="http://schemas.openxmlformats.org/officeDocument/2006/relationships/hyperlink" Target="http://www.cegaipslp.org.mx/HV2019Tres.nsf/nombre_de_la_vista/B08B524A878A8131862584CC006601C3/$File/rptAnaliticoPresupuestoEgresos+mensual.pdf" TargetMode="External"/><Relationship Id="rId136" Type="http://schemas.openxmlformats.org/officeDocument/2006/relationships/hyperlink" Target="http://www.cegaipslp.org.mx/HV2019Tres.nsf/nombre_de_la_vista/B08B524A878A8131862584CC006601C3/$File/rptAnaliticoPresupuestoEgresos+mensual.pdf" TargetMode="External"/><Relationship Id="rId157" Type="http://schemas.openxmlformats.org/officeDocument/2006/relationships/hyperlink" Target="http://www.cegaipslp.org.mx/HV2019Tres.nsf/nombre_de_la_vista/B08B524A878A8131862584CC006601C3/$File/rptAnaliticoPresupuestoEgresos+mensual.pdf" TargetMode="External"/><Relationship Id="rId61" Type="http://schemas.openxmlformats.org/officeDocument/2006/relationships/hyperlink" Target="http://www.cegaipslp.org.mx/HV2019Tres.nsf/nombre_de_la_vista/B08B524A878A8131862584CC006601C3/$File/rptAnaliticoPresupuestoEgresos+mensual.pdf" TargetMode="External"/><Relationship Id="rId82" Type="http://schemas.openxmlformats.org/officeDocument/2006/relationships/hyperlink" Target="http://www.cegaipslp.org.mx/HV2019Tres.nsf/nombre_de_la_vista/B08B524A878A8131862584CC006601C3/$File/rptAnaliticoPresupuestoEgresos+mensual.pdf" TargetMode="External"/><Relationship Id="rId152" Type="http://schemas.openxmlformats.org/officeDocument/2006/relationships/hyperlink" Target="http://www.cegaipslp.org.mx/HV2019Tres.nsf/nombre_de_la_vista/B08B524A878A8131862584CC006601C3/$File/rptAnaliticoPresupuestoEgresos+mensual.pdf" TargetMode="External"/><Relationship Id="rId19" Type="http://schemas.openxmlformats.org/officeDocument/2006/relationships/hyperlink" Target="http://www.cegaipslp.org.mx/HV2019Tres.nsf/nombre_de_la_vista/B08B524A878A8131862584CC006601C3/$File/rptAnaliticoPresupuestoEgresos+mensual.pdf" TargetMode="External"/><Relationship Id="rId14" Type="http://schemas.openxmlformats.org/officeDocument/2006/relationships/hyperlink" Target="http://www.cegaipslp.org.mx/HV2019Tres.nsf/nombre_de_la_vista/B08B524A878A8131862584CC006601C3/$File/rptAnaliticoPresupuestoEgresos+mensual.pdf" TargetMode="External"/><Relationship Id="rId30" Type="http://schemas.openxmlformats.org/officeDocument/2006/relationships/hyperlink" Target="http://www.cegaipslp.org.mx/HV2019Tres.nsf/nombre_de_la_vista/B08B524A878A8131862584CC006601C3/$File/rptAnaliticoPresupuestoEgresos+mensual.pdf" TargetMode="External"/><Relationship Id="rId35" Type="http://schemas.openxmlformats.org/officeDocument/2006/relationships/hyperlink" Target="http://www.cegaipslp.org.mx/HV2019Tres.nsf/nombre_de_la_vista/B08B524A878A8131862584CC006601C3/$File/rptAnaliticoPresupuestoEgresos+mensual.pdf" TargetMode="External"/><Relationship Id="rId56" Type="http://schemas.openxmlformats.org/officeDocument/2006/relationships/hyperlink" Target="http://www.cegaipslp.org.mx/HV2019Tres.nsf/nombre_de_la_vista/B08B524A878A8131862584CC006601C3/$File/rptAnaliticoPresupuestoEgresos+mensual.pdf" TargetMode="External"/><Relationship Id="rId77" Type="http://schemas.openxmlformats.org/officeDocument/2006/relationships/hyperlink" Target="http://www.cegaipslp.org.mx/HV2019Tres.nsf/nombre_de_la_vista/B08B524A878A8131862584CC006601C3/$File/rptAnaliticoPresupuestoEgresos+mensual.pdf" TargetMode="External"/><Relationship Id="rId100" Type="http://schemas.openxmlformats.org/officeDocument/2006/relationships/hyperlink" Target="http://www.cegaipslp.org.mx/HV2019Tres.nsf/nombre_de_la_vista/B08B524A878A8131862584CC006601C3/$File/rptAnaliticoPresupuestoEgresos+mensual.pdf" TargetMode="External"/><Relationship Id="rId105" Type="http://schemas.openxmlformats.org/officeDocument/2006/relationships/hyperlink" Target="http://www.cegaipslp.org.mx/HV2019Tres.nsf/nombre_de_la_vista/B08B524A878A8131862584CC006601C3/$File/rptAnaliticoPresupuestoEgresos+mensual.pdf" TargetMode="External"/><Relationship Id="rId126" Type="http://schemas.openxmlformats.org/officeDocument/2006/relationships/hyperlink" Target="http://www.cegaipslp.org.mx/HV2019Tres.nsf/nombre_de_la_vista/B08B524A878A8131862584CC006601C3/$File/rptAnaliticoPresupuestoEgresos+mensual.pdf" TargetMode="External"/><Relationship Id="rId147" Type="http://schemas.openxmlformats.org/officeDocument/2006/relationships/hyperlink" Target="http://www.cegaipslp.org.mx/HV2019Tres.nsf/nombre_de_la_vista/B08B524A878A8131862584CC006601C3/$File/rptAnaliticoPresupuestoEgresos+mensual.pdf" TargetMode="External"/><Relationship Id="rId168" Type="http://schemas.openxmlformats.org/officeDocument/2006/relationships/hyperlink" Target="http://www.cegaipslp.org.mx/HV2019Tres.nsf/nombre_de_la_vista/B08B524A878A8131862584CC006601C3/$File/rptAnaliticoPresupuestoEgresos+mensual.pdf" TargetMode="External"/><Relationship Id="rId8" Type="http://schemas.openxmlformats.org/officeDocument/2006/relationships/hyperlink" Target="http://www.cegaipslp.org.mx/HV2019Tres.nsf/nombre_de_la_vista/B08B524A878A8131862584CC006601C3/$File/rptAnaliticoPresupuestoEgresos+mensual.pdf" TargetMode="External"/><Relationship Id="rId51" Type="http://schemas.openxmlformats.org/officeDocument/2006/relationships/hyperlink" Target="http://www.cegaipslp.org.mx/HV2019Tres.nsf/nombre_de_la_vista/B08B524A878A8131862584CC006601C3/$File/rptAnaliticoPresupuestoEgresos+mensual.pdf" TargetMode="External"/><Relationship Id="rId72" Type="http://schemas.openxmlformats.org/officeDocument/2006/relationships/hyperlink" Target="http://www.cegaipslp.org.mx/HV2019Tres.nsf/nombre_de_la_vista/B08B524A878A8131862584CC006601C3/$File/rptAnaliticoPresupuestoEgresos+mensual.pdf" TargetMode="External"/><Relationship Id="rId93" Type="http://schemas.openxmlformats.org/officeDocument/2006/relationships/hyperlink" Target="http://www.cegaipslp.org.mx/HV2019Tres.nsf/nombre_de_la_vista/B08B524A878A8131862584CC006601C3/$File/rptAnaliticoPresupuestoEgresos+mensual.pdf" TargetMode="External"/><Relationship Id="rId98" Type="http://schemas.openxmlformats.org/officeDocument/2006/relationships/hyperlink" Target="http://www.cegaipslp.org.mx/HV2019Tres.nsf/nombre_de_la_vista/B08B524A878A8131862584CC006601C3/$File/rptAnaliticoPresupuestoEgresos+mensual.pdf" TargetMode="External"/><Relationship Id="rId121" Type="http://schemas.openxmlformats.org/officeDocument/2006/relationships/hyperlink" Target="http://www.cegaipslp.org.mx/HV2019Tres.nsf/nombre_de_la_vista/B08B524A878A8131862584CC006601C3/$File/rptAnaliticoPresupuestoEgresos+mensual.pdf" TargetMode="External"/><Relationship Id="rId142" Type="http://schemas.openxmlformats.org/officeDocument/2006/relationships/hyperlink" Target="http://www.cegaipslp.org.mx/HV2019Tres.nsf/nombre_de_la_vista/B08B524A878A8131862584CC006601C3/$File/rptAnaliticoPresupuestoEgresos+mensual.pdf" TargetMode="External"/><Relationship Id="rId163" Type="http://schemas.openxmlformats.org/officeDocument/2006/relationships/hyperlink" Target="http://www.cegaipslp.org.mx/HV2019Tres.nsf/nombre_de_la_vista/B08B524A878A8131862584CC006601C3/$File/rptAnaliticoPresupuestoEgresos+mensual.pdf" TargetMode="External"/><Relationship Id="rId3" Type="http://schemas.openxmlformats.org/officeDocument/2006/relationships/hyperlink" Target="http://www.cegaipslp.org.mx/HV2019Tres.nsf/nombre_de_la_vista/B08B524A878A8131862584CC006601C3/$File/rptAnaliticoPresupuestoEgresos+mensual.pdf" TargetMode="External"/><Relationship Id="rId25" Type="http://schemas.openxmlformats.org/officeDocument/2006/relationships/hyperlink" Target="http://www.cegaipslp.org.mx/HV2019Tres.nsf/nombre_de_la_vista/B08B524A878A8131862584CC006601C3/$File/rptAnaliticoPresupuestoEgresos+mensual.pdf" TargetMode="External"/><Relationship Id="rId46" Type="http://schemas.openxmlformats.org/officeDocument/2006/relationships/hyperlink" Target="http://www.cegaipslp.org.mx/HV2019Tres.nsf/nombre_de_la_vista/B08B524A878A8131862584CC006601C3/$File/rptAnaliticoPresupuestoEgresos+mensual.pdf" TargetMode="External"/><Relationship Id="rId67" Type="http://schemas.openxmlformats.org/officeDocument/2006/relationships/hyperlink" Target="http://www.cegaipslp.org.mx/HV2019Tres.nsf/nombre_de_la_vista/B08B524A878A8131862584CC006601C3/$File/rptAnaliticoPresupuestoEgresos+mensual.pdf" TargetMode="External"/><Relationship Id="rId116" Type="http://schemas.openxmlformats.org/officeDocument/2006/relationships/hyperlink" Target="http://www.cegaipslp.org.mx/HV2019Tres.nsf/nombre_de_la_vista/B08B524A878A8131862584CC006601C3/$File/rptAnaliticoPresupuestoEgresos+mensual.pdf" TargetMode="External"/><Relationship Id="rId137" Type="http://schemas.openxmlformats.org/officeDocument/2006/relationships/hyperlink" Target="http://www.cegaipslp.org.mx/HV2019Tres.nsf/nombre_de_la_vista/B08B524A878A8131862584CC006601C3/$File/rptAnaliticoPresupuestoEgresos+mensual.pdf" TargetMode="External"/><Relationship Id="rId158" Type="http://schemas.openxmlformats.org/officeDocument/2006/relationships/hyperlink" Target="http://www.cegaipslp.org.mx/HV2019Tres.nsf/nombre_de_la_vista/B08B524A878A8131862584CC006601C3/$File/rptAnaliticoPresupuestoEgresos+mensual.pdf" TargetMode="External"/><Relationship Id="rId20" Type="http://schemas.openxmlformats.org/officeDocument/2006/relationships/hyperlink" Target="http://www.cegaipslp.org.mx/HV2019Tres.nsf/nombre_de_la_vista/B08B524A878A8131862584CC006601C3/$File/rptAnaliticoPresupuestoEgresos+mensual.pdf" TargetMode="External"/><Relationship Id="rId41" Type="http://schemas.openxmlformats.org/officeDocument/2006/relationships/hyperlink" Target="http://www.cegaipslp.org.mx/HV2019Tres.nsf/nombre_de_la_vista/B08B524A878A8131862584CC006601C3/$File/rptAnaliticoPresupuestoEgresos+mensual.pdf" TargetMode="External"/><Relationship Id="rId62" Type="http://schemas.openxmlformats.org/officeDocument/2006/relationships/hyperlink" Target="http://www.cegaipslp.org.mx/HV2019Tres.nsf/nombre_de_la_vista/B08B524A878A8131862584CC006601C3/$File/rptAnaliticoPresupuestoEgresos+mensual.pdf" TargetMode="External"/><Relationship Id="rId83" Type="http://schemas.openxmlformats.org/officeDocument/2006/relationships/hyperlink" Target="http://www.cegaipslp.org.mx/HV2019Tres.nsf/nombre_de_la_vista/B08B524A878A8131862584CC006601C3/$File/rptAnaliticoPresupuestoEgresos+mensual.pdf" TargetMode="External"/><Relationship Id="rId88" Type="http://schemas.openxmlformats.org/officeDocument/2006/relationships/hyperlink" Target="http://www.cegaipslp.org.mx/HV2019Tres.nsf/nombre_de_la_vista/B08B524A878A8131862584CC006601C3/$File/rptAnaliticoPresupuestoEgresos+mensual.pdf" TargetMode="External"/><Relationship Id="rId111" Type="http://schemas.openxmlformats.org/officeDocument/2006/relationships/hyperlink" Target="http://www.cegaipslp.org.mx/HV2019Tres.nsf/nombre_de_la_vista/B08B524A878A8131862584CC006601C3/$File/rptAnaliticoPresupuestoEgresos+mensual.pdf" TargetMode="External"/><Relationship Id="rId132" Type="http://schemas.openxmlformats.org/officeDocument/2006/relationships/hyperlink" Target="http://www.cegaipslp.org.mx/HV2019Tres.nsf/nombre_de_la_vista/B08B524A878A8131862584CC006601C3/$File/rptAnaliticoPresupuestoEgresos+mensual.pdf" TargetMode="External"/><Relationship Id="rId153" Type="http://schemas.openxmlformats.org/officeDocument/2006/relationships/hyperlink" Target="http://www.cegaipslp.org.mx/HV2019Tres.nsf/nombre_de_la_vista/B08B524A878A8131862584CC006601C3/$File/rptAnaliticoPresupuestoEgresos+mensual.pdf" TargetMode="External"/><Relationship Id="rId15" Type="http://schemas.openxmlformats.org/officeDocument/2006/relationships/hyperlink" Target="http://www.cegaipslp.org.mx/HV2019Tres.nsf/nombre_de_la_vista/B08B524A878A8131862584CC006601C3/$File/rptAnaliticoPresupuestoEgresos+mensual.pdf" TargetMode="External"/><Relationship Id="rId36" Type="http://schemas.openxmlformats.org/officeDocument/2006/relationships/hyperlink" Target="http://www.cegaipslp.org.mx/HV2019Tres.nsf/nombre_de_la_vista/B08B524A878A8131862584CC006601C3/$File/rptAnaliticoPresupuestoEgresos+mensual.pdf" TargetMode="External"/><Relationship Id="rId57" Type="http://schemas.openxmlformats.org/officeDocument/2006/relationships/hyperlink" Target="http://www.cegaipslp.org.mx/HV2019Tres.nsf/nombre_de_la_vista/B08B524A878A8131862584CC006601C3/$File/rptAnaliticoPresupuestoEgresos+mensual.pdf" TargetMode="External"/><Relationship Id="rId106" Type="http://schemas.openxmlformats.org/officeDocument/2006/relationships/hyperlink" Target="http://www.cegaipslp.org.mx/HV2019Tres.nsf/nombre_de_la_vista/B08B524A878A8131862584CC006601C3/$File/rptAnaliticoPresupuestoEgresos+mensual.pdf" TargetMode="External"/><Relationship Id="rId127" Type="http://schemas.openxmlformats.org/officeDocument/2006/relationships/hyperlink" Target="http://www.cegaipslp.org.mx/HV2019Tres.nsf/nombre_de_la_vista/B08B524A878A8131862584CC006601C3/$File/rptAnaliticoPresupuestoEgresos+mensual.pdf" TargetMode="External"/><Relationship Id="rId10" Type="http://schemas.openxmlformats.org/officeDocument/2006/relationships/hyperlink" Target="http://www.cegaipslp.org.mx/HV2019Tres.nsf/nombre_de_la_vista/B08B524A878A8131862584CC006601C3/$File/rptAnaliticoPresupuestoEgresos+mensual.pdf" TargetMode="External"/><Relationship Id="rId31" Type="http://schemas.openxmlformats.org/officeDocument/2006/relationships/hyperlink" Target="http://www.cegaipslp.org.mx/HV2019Tres.nsf/nombre_de_la_vista/B08B524A878A8131862584CC006601C3/$File/rptAnaliticoPresupuestoEgresos+mensual.pdf" TargetMode="External"/><Relationship Id="rId52" Type="http://schemas.openxmlformats.org/officeDocument/2006/relationships/hyperlink" Target="http://www.cegaipslp.org.mx/HV2019Tres.nsf/nombre_de_la_vista/B08B524A878A8131862584CC006601C3/$File/rptAnaliticoPresupuestoEgresos+mensual.pdf" TargetMode="External"/><Relationship Id="rId73" Type="http://schemas.openxmlformats.org/officeDocument/2006/relationships/hyperlink" Target="http://www.cegaipslp.org.mx/HV2019Tres.nsf/nombre_de_la_vista/B08B524A878A8131862584CC006601C3/$File/rptAnaliticoPresupuestoEgresos+mensual.pdf" TargetMode="External"/><Relationship Id="rId78" Type="http://schemas.openxmlformats.org/officeDocument/2006/relationships/hyperlink" Target="http://www.cegaipslp.org.mx/HV2019Tres.nsf/nombre_de_la_vista/B08B524A878A8131862584CC006601C3/$File/rptAnaliticoPresupuestoEgresos+mensual.pdf" TargetMode="External"/><Relationship Id="rId94" Type="http://schemas.openxmlformats.org/officeDocument/2006/relationships/hyperlink" Target="http://www.cegaipslp.org.mx/HV2019Tres.nsf/nombre_de_la_vista/B08B524A878A8131862584CC006601C3/$File/rptAnaliticoPresupuestoEgresos+mensual.pdf" TargetMode="External"/><Relationship Id="rId99" Type="http://schemas.openxmlformats.org/officeDocument/2006/relationships/hyperlink" Target="http://www.cegaipslp.org.mx/HV2019Tres.nsf/nombre_de_la_vista/B08B524A878A8131862584CC006601C3/$File/rptAnaliticoPresupuestoEgresos+mensual.pdf" TargetMode="External"/><Relationship Id="rId101" Type="http://schemas.openxmlformats.org/officeDocument/2006/relationships/hyperlink" Target="http://www.cegaipslp.org.mx/HV2019Tres.nsf/nombre_de_la_vista/B08B524A878A8131862584CC006601C3/$File/rptAnaliticoPresupuestoEgresos+mensual.pdf" TargetMode="External"/><Relationship Id="rId122" Type="http://schemas.openxmlformats.org/officeDocument/2006/relationships/hyperlink" Target="http://www.cegaipslp.org.mx/HV2019Tres.nsf/nombre_de_la_vista/B08B524A878A8131862584CC006601C3/$File/rptAnaliticoPresupuestoEgresos+mensual.pdf" TargetMode="External"/><Relationship Id="rId143" Type="http://schemas.openxmlformats.org/officeDocument/2006/relationships/hyperlink" Target="http://www.cegaipslp.org.mx/HV2019Tres.nsf/nombre_de_la_vista/B08B524A878A8131862584CC006601C3/$File/rptAnaliticoPresupuestoEgresos+mensual.pdf" TargetMode="External"/><Relationship Id="rId148" Type="http://schemas.openxmlformats.org/officeDocument/2006/relationships/hyperlink" Target="http://www.cegaipslp.org.mx/HV2019Tres.nsf/nombre_de_la_vista/B08B524A878A8131862584CC006601C3/$File/rptAnaliticoPresupuestoEgresos+mensual.pdf" TargetMode="External"/><Relationship Id="rId164" Type="http://schemas.openxmlformats.org/officeDocument/2006/relationships/hyperlink" Target="http://www.cegaipslp.org.mx/HV2019Tres.nsf/nombre_de_la_vista/B08B524A878A8131862584CC006601C3/$File/rptAnaliticoPresupuestoEgresos+mensual.pdf" TargetMode="External"/><Relationship Id="rId4" Type="http://schemas.openxmlformats.org/officeDocument/2006/relationships/hyperlink" Target="http://www.cegaipslp.org.mx/HV2019Tres.nsf/nombre_de_la_vista/B08B524A878A8131862584CC006601C3/$File/rptAnaliticoPresupuestoEgresos+mensual.pdf" TargetMode="External"/><Relationship Id="rId9" Type="http://schemas.openxmlformats.org/officeDocument/2006/relationships/hyperlink" Target="http://www.cegaipslp.org.mx/HV2019Tres.nsf/nombre_de_la_vista/B08B524A878A8131862584CC006601C3/$File/rptAnaliticoPresupuestoEgresos+mensual.pdf" TargetMode="External"/><Relationship Id="rId26" Type="http://schemas.openxmlformats.org/officeDocument/2006/relationships/hyperlink" Target="http://www.cegaipslp.org.mx/HV2019Tres.nsf/nombre_de_la_vista/B08B524A878A8131862584CC006601C3/$File/rptAnaliticoPresupuestoEgresos+mensual.pdf" TargetMode="External"/><Relationship Id="rId47" Type="http://schemas.openxmlformats.org/officeDocument/2006/relationships/hyperlink" Target="http://www.cegaipslp.org.mx/HV2019Tres.nsf/nombre_de_la_vista/B08B524A878A8131862584CC006601C3/$File/rptAnaliticoPresupuestoEgresos+mensual.pdf" TargetMode="External"/><Relationship Id="rId68" Type="http://schemas.openxmlformats.org/officeDocument/2006/relationships/hyperlink" Target="http://www.cegaipslp.org.mx/HV2019Tres.nsf/nombre_de_la_vista/B08B524A878A8131862584CC006601C3/$File/rptAnaliticoPresupuestoEgresos+mensual.pdf" TargetMode="External"/><Relationship Id="rId89" Type="http://schemas.openxmlformats.org/officeDocument/2006/relationships/hyperlink" Target="http://www.cegaipslp.org.mx/HV2019Tres.nsf/nombre_de_la_vista/B08B524A878A8131862584CC006601C3/$File/rptAnaliticoPresupuestoEgresos+mensual.pdf" TargetMode="External"/><Relationship Id="rId112" Type="http://schemas.openxmlformats.org/officeDocument/2006/relationships/hyperlink" Target="http://www.cegaipslp.org.mx/HV2019Tres.nsf/nombre_de_la_vista/B08B524A878A8131862584CC006601C3/$File/rptAnaliticoPresupuestoEgresos+mensual.pdf" TargetMode="External"/><Relationship Id="rId133" Type="http://schemas.openxmlformats.org/officeDocument/2006/relationships/hyperlink" Target="http://www.cegaipslp.org.mx/HV2019Tres.nsf/nombre_de_la_vista/B08B524A878A8131862584CC006601C3/$File/rptAnaliticoPresupuestoEgresos+mensual.pdf" TargetMode="External"/><Relationship Id="rId154" Type="http://schemas.openxmlformats.org/officeDocument/2006/relationships/hyperlink" Target="http://www.cegaipslp.org.mx/HV2019Tres.nsf/nombre_de_la_vista/B08B524A878A8131862584CC006601C3/$File/rptAnaliticoPresupuestoEgresos+mensual.pdf" TargetMode="External"/><Relationship Id="rId16" Type="http://schemas.openxmlformats.org/officeDocument/2006/relationships/hyperlink" Target="http://www.cegaipslp.org.mx/HV2019Tres.nsf/nombre_de_la_vista/B08B524A878A8131862584CC006601C3/$File/rptAnaliticoPresupuestoEgresos+mensual.pdf" TargetMode="External"/><Relationship Id="rId37" Type="http://schemas.openxmlformats.org/officeDocument/2006/relationships/hyperlink" Target="http://www.cegaipslp.org.mx/HV2019Tres.nsf/nombre_de_la_vista/B08B524A878A8131862584CC006601C3/$File/rptAnaliticoPresupuestoEgresos+mensual.pdf" TargetMode="External"/><Relationship Id="rId58" Type="http://schemas.openxmlformats.org/officeDocument/2006/relationships/hyperlink" Target="http://www.cegaipslp.org.mx/HV2019Tres.nsf/nombre_de_la_vista/B08B524A878A8131862584CC006601C3/$File/rptAnaliticoPresupuestoEgresos+mensual.pdf" TargetMode="External"/><Relationship Id="rId79" Type="http://schemas.openxmlformats.org/officeDocument/2006/relationships/hyperlink" Target="http://www.cegaipslp.org.mx/HV2019Tres.nsf/nombre_de_la_vista/B08B524A878A8131862584CC006601C3/$File/rptAnaliticoPresupuestoEgresos+mensual.pdf" TargetMode="External"/><Relationship Id="rId102" Type="http://schemas.openxmlformats.org/officeDocument/2006/relationships/hyperlink" Target="http://www.cegaipslp.org.mx/HV2019Tres.nsf/nombre_de_la_vista/B08B524A878A8131862584CC006601C3/$File/rptAnaliticoPresupuestoEgresos+mensual.pdf" TargetMode="External"/><Relationship Id="rId123" Type="http://schemas.openxmlformats.org/officeDocument/2006/relationships/hyperlink" Target="http://www.cegaipslp.org.mx/HV2019Tres.nsf/nombre_de_la_vista/B08B524A878A8131862584CC006601C3/$File/rptAnaliticoPresupuestoEgresos+mensual.pdf" TargetMode="External"/><Relationship Id="rId144" Type="http://schemas.openxmlformats.org/officeDocument/2006/relationships/hyperlink" Target="http://www.cegaipslp.org.mx/HV2019Tres.nsf/nombre_de_la_vista/B08B524A878A8131862584CC006601C3/$File/rptAnaliticoPresupuestoEgresos+mensual.pdf" TargetMode="External"/><Relationship Id="rId90" Type="http://schemas.openxmlformats.org/officeDocument/2006/relationships/hyperlink" Target="http://www.cegaipslp.org.mx/HV2019Tres.nsf/nombre_de_la_vista/B08B524A878A8131862584CC006601C3/$File/rptAnaliticoPresupuestoEgresos+mensual.pdf" TargetMode="External"/><Relationship Id="rId165" Type="http://schemas.openxmlformats.org/officeDocument/2006/relationships/hyperlink" Target="http://www.cegaipslp.org.mx/HV2019Tres.nsf/nombre_de_la_vista/B08B524A878A8131862584CC006601C3/$File/rptAnaliticoPresupuestoEgresos+mensual.pdf" TargetMode="External"/><Relationship Id="rId27" Type="http://schemas.openxmlformats.org/officeDocument/2006/relationships/hyperlink" Target="http://www.cegaipslp.org.mx/HV2019Tres.nsf/nombre_de_la_vista/B08B524A878A8131862584CC006601C3/$File/rptAnaliticoPresupuestoEgresos+mensual.pdf" TargetMode="External"/><Relationship Id="rId48" Type="http://schemas.openxmlformats.org/officeDocument/2006/relationships/hyperlink" Target="http://www.cegaipslp.org.mx/HV2019Tres.nsf/nombre_de_la_vista/B08B524A878A8131862584CC006601C3/$File/rptAnaliticoPresupuestoEgresos+mensual.pdf" TargetMode="External"/><Relationship Id="rId69" Type="http://schemas.openxmlformats.org/officeDocument/2006/relationships/hyperlink" Target="http://www.cegaipslp.org.mx/HV2019Tres.nsf/nombre_de_la_vista/B08B524A878A8131862584CC006601C3/$File/rptAnaliticoPresupuestoEgresos+mensual.pdf" TargetMode="External"/><Relationship Id="rId113" Type="http://schemas.openxmlformats.org/officeDocument/2006/relationships/hyperlink" Target="http://www.cegaipslp.org.mx/HV2019Tres.nsf/nombre_de_la_vista/B08B524A878A8131862584CC006601C3/$File/rptAnaliticoPresupuestoEgresos+mensual.pdf" TargetMode="External"/><Relationship Id="rId134" Type="http://schemas.openxmlformats.org/officeDocument/2006/relationships/hyperlink" Target="http://www.cegaipslp.org.mx/HV2019Tres.nsf/nombre_de_la_vista/B08B524A878A8131862584CC006601C3/$File/rptAnaliticoPresupuestoEgresos+mensual.pdf" TargetMode="External"/><Relationship Id="rId80" Type="http://schemas.openxmlformats.org/officeDocument/2006/relationships/hyperlink" Target="http://www.cegaipslp.org.mx/HV2019Tres.nsf/nombre_de_la_vista/B08B524A878A8131862584CC006601C3/$File/rptAnaliticoPresupuestoEgresos+mensual.pdf" TargetMode="External"/><Relationship Id="rId155" Type="http://schemas.openxmlformats.org/officeDocument/2006/relationships/hyperlink" Target="http://www.cegaipslp.org.mx/HV2019Tres.nsf/nombre_de_la_vista/B08B524A878A8131862584CC006601C3/$File/rptAnaliticoPresupuestoEgresos+mens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93"/>
  <sheetViews>
    <sheetView tabSelected="1" topLeftCell="O7" workbookViewId="0">
      <selection activeCell="Q7" sqref="Q7"/>
    </sheetView>
  </sheetViews>
  <sheetFormatPr baseColWidth="10" defaultColWidth="9.140625" defaultRowHeight="15" x14ac:dyDescent="0.25"/>
  <cols>
    <col min="1" max="1" width="8" bestFit="1" customWidth="1"/>
    <col min="2" max="2" width="36.42578125" bestFit="1" customWidth="1"/>
    <col min="3" max="3" width="48" customWidth="1"/>
    <col min="4" max="4" width="57.5703125" bestFit="1" customWidth="1"/>
    <col min="5" max="5" width="58.5703125" bestFit="1" customWidth="1"/>
    <col min="6" max="6" width="58.42578125" bestFit="1" customWidth="1"/>
    <col min="7" max="7" width="81.7109375" bestFit="1" customWidth="1"/>
    <col min="8" max="8" width="57.28515625" customWidth="1"/>
    <col min="9" max="9" width="57.85546875" customWidth="1"/>
    <col min="10" max="10" width="61.140625" customWidth="1"/>
    <col min="11" max="11" width="66.85546875" customWidth="1"/>
    <col min="12" max="12" width="62.7109375" customWidth="1"/>
    <col min="13" max="13" width="58.42578125" customWidth="1"/>
    <col min="14" max="14" width="50.5703125" bestFit="1" customWidth="1"/>
    <col min="15" max="15" width="72.7109375"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43770</v>
      </c>
      <c r="C8" s="2">
        <v>43799</v>
      </c>
      <c r="D8">
        <v>1000</v>
      </c>
      <c r="E8">
        <v>1000</v>
      </c>
      <c r="F8">
        <v>1000</v>
      </c>
      <c r="G8" t="s">
        <v>54</v>
      </c>
      <c r="H8" s="3">
        <v>17138765.25</v>
      </c>
      <c r="I8" s="3">
        <v>18031085.120000001</v>
      </c>
      <c r="J8" s="3">
        <v>13807988.560000001</v>
      </c>
      <c r="K8" s="3">
        <v>13767111.550000001</v>
      </c>
      <c r="L8" s="3">
        <v>13747111.550000001</v>
      </c>
      <c r="M8" s="3">
        <v>13747111.550000001</v>
      </c>
      <c r="N8" t="s">
        <v>214</v>
      </c>
      <c r="O8" s="19" t="s">
        <v>212</v>
      </c>
      <c r="P8" t="s">
        <v>213</v>
      </c>
      <c r="Q8" s="2">
        <v>43809</v>
      </c>
      <c r="R8" s="2">
        <v>43809</v>
      </c>
    </row>
    <row r="9" spans="1:19" x14ac:dyDescent="0.25">
      <c r="A9" s="5">
        <v>2019</v>
      </c>
      <c r="B9" s="2">
        <v>43770</v>
      </c>
      <c r="C9" s="2">
        <v>43799</v>
      </c>
      <c r="D9">
        <v>1000</v>
      </c>
      <c r="E9">
        <v>1100</v>
      </c>
      <c r="F9">
        <v>1100</v>
      </c>
      <c r="G9" t="s">
        <v>56</v>
      </c>
      <c r="H9" s="3">
        <v>13484427.25</v>
      </c>
      <c r="I9" s="3">
        <v>14486045.82</v>
      </c>
      <c r="J9" s="3">
        <v>12638105.74</v>
      </c>
      <c r="K9" s="3">
        <v>12597228.73</v>
      </c>
      <c r="L9" s="3">
        <v>12597228.73</v>
      </c>
      <c r="M9" s="3">
        <v>12597228.73</v>
      </c>
      <c r="N9" s="15" t="s">
        <v>214</v>
      </c>
      <c r="O9" s="19" t="s">
        <v>212</v>
      </c>
      <c r="P9" s="15" t="s">
        <v>213</v>
      </c>
      <c r="Q9" s="2">
        <v>43809</v>
      </c>
      <c r="R9" s="2">
        <v>43809</v>
      </c>
    </row>
    <row r="10" spans="1:19" x14ac:dyDescent="0.25">
      <c r="A10" s="11">
        <v>2019</v>
      </c>
      <c r="B10" s="2">
        <v>43770</v>
      </c>
      <c r="C10" s="2">
        <v>43799</v>
      </c>
      <c r="D10">
        <v>1000</v>
      </c>
      <c r="E10">
        <v>1100</v>
      </c>
      <c r="F10">
        <v>1110</v>
      </c>
      <c r="G10" t="s">
        <v>53</v>
      </c>
      <c r="H10" s="3">
        <v>3485000</v>
      </c>
      <c r="I10" s="3">
        <v>3485000</v>
      </c>
      <c r="J10" s="3">
        <v>2779473.86</v>
      </c>
      <c r="K10" s="3">
        <v>2779473.86</v>
      </c>
      <c r="L10" s="3">
        <v>2779473.86</v>
      </c>
      <c r="M10" s="3">
        <v>2779473.86</v>
      </c>
      <c r="N10" s="15" t="s">
        <v>214</v>
      </c>
      <c r="O10" s="19" t="s">
        <v>212</v>
      </c>
      <c r="P10" s="15" t="s">
        <v>213</v>
      </c>
      <c r="Q10" s="2">
        <v>43809</v>
      </c>
      <c r="R10" s="2">
        <v>43809</v>
      </c>
    </row>
    <row r="11" spans="1:19" x14ac:dyDescent="0.25">
      <c r="A11" s="11">
        <v>2019</v>
      </c>
      <c r="B11" s="2">
        <v>43770</v>
      </c>
      <c r="C11" s="2">
        <v>43799</v>
      </c>
      <c r="D11">
        <v>1000</v>
      </c>
      <c r="E11">
        <v>1100</v>
      </c>
      <c r="F11">
        <v>1130</v>
      </c>
      <c r="G11" t="s">
        <v>55</v>
      </c>
      <c r="H11" s="3">
        <v>9999427.25</v>
      </c>
      <c r="I11" s="3">
        <v>11001045.82</v>
      </c>
      <c r="J11" s="3">
        <v>9858631.8800000008</v>
      </c>
      <c r="K11" s="3">
        <v>9817754.8699999992</v>
      </c>
      <c r="L11" s="3">
        <v>9817754.8699999992</v>
      </c>
      <c r="M11" s="3">
        <v>9817754.8699999992</v>
      </c>
      <c r="N11" s="15" t="s">
        <v>214</v>
      </c>
      <c r="O11" s="19" t="s">
        <v>212</v>
      </c>
      <c r="P11" s="15" t="s">
        <v>213</v>
      </c>
      <c r="Q11" s="2">
        <v>43809</v>
      </c>
      <c r="R11" s="2">
        <v>43809</v>
      </c>
    </row>
    <row r="12" spans="1:19" x14ac:dyDescent="0.25">
      <c r="A12" s="11">
        <v>2019</v>
      </c>
      <c r="B12" s="2">
        <v>43770</v>
      </c>
      <c r="C12" s="2">
        <v>43799</v>
      </c>
      <c r="D12">
        <v>1000</v>
      </c>
      <c r="E12">
        <v>1200</v>
      </c>
      <c r="F12">
        <v>1200</v>
      </c>
      <c r="G12" t="s">
        <v>57</v>
      </c>
      <c r="H12" s="3">
        <v>750000</v>
      </c>
      <c r="I12" s="3">
        <v>873701.3</v>
      </c>
      <c r="J12" s="3">
        <v>809611.58</v>
      </c>
      <c r="K12" s="3">
        <v>809611.58</v>
      </c>
      <c r="L12" s="3">
        <v>809611.58</v>
      </c>
      <c r="M12" s="3">
        <v>809611.58</v>
      </c>
      <c r="N12" s="15" t="s">
        <v>214</v>
      </c>
      <c r="O12" s="19" t="s">
        <v>212</v>
      </c>
      <c r="P12" s="15" t="s">
        <v>213</v>
      </c>
      <c r="Q12" s="2">
        <v>43809</v>
      </c>
      <c r="R12" s="2">
        <v>43809</v>
      </c>
    </row>
    <row r="13" spans="1:19" x14ac:dyDescent="0.25">
      <c r="A13" s="11">
        <v>2019</v>
      </c>
      <c r="B13" s="2">
        <v>43770</v>
      </c>
      <c r="C13" s="2">
        <v>43799</v>
      </c>
      <c r="D13">
        <v>1000</v>
      </c>
      <c r="E13">
        <v>1200</v>
      </c>
      <c r="F13">
        <v>1220</v>
      </c>
      <c r="G13" t="s">
        <v>58</v>
      </c>
      <c r="H13" s="3">
        <v>750000</v>
      </c>
      <c r="I13" s="3">
        <v>873701.3</v>
      </c>
      <c r="J13" s="3">
        <v>809611.58</v>
      </c>
      <c r="K13" s="3">
        <v>809611.58</v>
      </c>
      <c r="L13" s="3">
        <v>809611.58</v>
      </c>
      <c r="M13" s="3">
        <v>809611.58</v>
      </c>
      <c r="N13" s="15" t="s">
        <v>214</v>
      </c>
      <c r="O13" s="19" t="s">
        <v>212</v>
      </c>
      <c r="P13" s="15" t="s">
        <v>213</v>
      </c>
      <c r="Q13" s="2">
        <v>43809</v>
      </c>
      <c r="R13" s="2">
        <v>43809</v>
      </c>
    </row>
    <row r="14" spans="1:19" x14ac:dyDescent="0.25">
      <c r="A14" s="11">
        <v>2019</v>
      </c>
      <c r="B14" s="2">
        <v>43770</v>
      </c>
      <c r="C14" s="2">
        <v>43799</v>
      </c>
      <c r="D14">
        <v>1000</v>
      </c>
      <c r="E14">
        <v>1300</v>
      </c>
      <c r="F14">
        <v>1300</v>
      </c>
      <c r="G14" t="s">
        <v>59</v>
      </c>
      <c r="H14" s="3">
        <v>2740338</v>
      </c>
      <c r="I14" s="3">
        <v>2640338</v>
      </c>
      <c r="J14" s="3">
        <v>340201.87</v>
      </c>
      <c r="K14" s="3">
        <v>340201.87</v>
      </c>
      <c r="L14" s="3">
        <v>320201.87</v>
      </c>
      <c r="M14" s="3">
        <v>320201.87</v>
      </c>
      <c r="N14" s="15" t="s">
        <v>214</v>
      </c>
      <c r="O14" s="19" t="s">
        <v>212</v>
      </c>
      <c r="P14" s="15" t="s">
        <v>213</v>
      </c>
      <c r="Q14" s="2">
        <v>43809</v>
      </c>
      <c r="R14" s="2">
        <v>43809</v>
      </c>
    </row>
    <row r="15" spans="1:19" x14ac:dyDescent="0.25">
      <c r="A15" s="11">
        <v>2019</v>
      </c>
      <c r="B15" s="2">
        <v>43770</v>
      </c>
      <c r="C15" s="2">
        <v>43799</v>
      </c>
      <c r="D15">
        <v>1000</v>
      </c>
      <c r="E15">
        <v>1300</v>
      </c>
      <c r="F15">
        <v>1320</v>
      </c>
      <c r="G15" t="s">
        <v>60</v>
      </c>
      <c r="H15" s="3">
        <v>2279205</v>
      </c>
      <c r="I15" s="3">
        <v>2191206</v>
      </c>
      <c r="J15" s="3">
        <v>316194.71999999997</v>
      </c>
      <c r="K15" s="3">
        <v>316194.71999999997</v>
      </c>
      <c r="L15" s="3">
        <v>296194.71999999997</v>
      </c>
      <c r="M15" s="3">
        <v>296194.71999999997</v>
      </c>
      <c r="N15" s="15" t="s">
        <v>214</v>
      </c>
      <c r="O15" s="19" t="s">
        <v>212</v>
      </c>
      <c r="P15" s="15" t="s">
        <v>213</v>
      </c>
      <c r="Q15" s="2">
        <v>43809</v>
      </c>
      <c r="R15" s="2">
        <v>43809</v>
      </c>
    </row>
    <row r="16" spans="1:19" x14ac:dyDescent="0.25">
      <c r="A16" s="11">
        <v>2019</v>
      </c>
      <c r="B16" s="2">
        <v>43770</v>
      </c>
      <c r="C16" s="2">
        <v>43799</v>
      </c>
      <c r="D16">
        <v>1000</v>
      </c>
      <c r="E16">
        <v>1300</v>
      </c>
      <c r="F16">
        <v>1330</v>
      </c>
      <c r="G16" t="s">
        <v>61</v>
      </c>
      <c r="H16" s="3">
        <v>30000</v>
      </c>
      <c r="I16" s="3">
        <v>28000</v>
      </c>
      <c r="J16" s="3">
        <v>24007.15</v>
      </c>
      <c r="K16" s="3">
        <v>21753.13</v>
      </c>
      <c r="L16" s="3">
        <v>24007.15</v>
      </c>
      <c r="M16" s="3">
        <v>24007.15</v>
      </c>
      <c r="N16" s="15" t="s">
        <v>214</v>
      </c>
      <c r="O16" s="19" t="s">
        <v>212</v>
      </c>
      <c r="P16" s="15" t="s">
        <v>213</v>
      </c>
      <c r="Q16" s="2">
        <v>43809</v>
      </c>
      <c r="R16" s="2">
        <v>43809</v>
      </c>
    </row>
    <row r="17" spans="1:18" x14ac:dyDescent="0.25">
      <c r="A17" s="11">
        <v>2019</v>
      </c>
      <c r="B17" s="2">
        <v>43770</v>
      </c>
      <c r="C17" s="2">
        <v>43799</v>
      </c>
      <c r="D17">
        <v>1000</v>
      </c>
      <c r="E17">
        <v>1300</v>
      </c>
      <c r="F17">
        <v>1340</v>
      </c>
      <c r="G17" t="s">
        <v>62</v>
      </c>
      <c r="H17" s="3">
        <v>431133</v>
      </c>
      <c r="I17" s="3">
        <v>421133</v>
      </c>
      <c r="J17" s="3">
        <v>0</v>
      </c>
      <c r="K17" s="3">
        <v>0</v>
      </c>
      <c r="L17" s="3">
        <v>0</v>
      </c>
      <c r="M17" s="3">
        <v>0</v>
      </c>
      <c r="N17" s="15" t="s">
        <v>214</v>
      </c>
      <c r="O17" s="19" t="s">
        <v>212</v>
      </c>
      <c r="P17" s="15" t="s">
        <v>213</v>
      </c>
      <c r="Q17" s="2">
        <v>43809</v>
      </c>
      <c r="R17" s="2">
        <v>43809</v>
      </c>
    </row>
    <row r="18" spans="1:18" x14ac:dyDescent="0.25">
      <c r="A18" s="11">
        <v>2019</v>
      </c>
      <c r="B18" s="2">
        <v>43770</v>
      </c>
      <c r="C18" s="2">
        <v>43799</v>
      </c>
      <c r="D18">
        <v>1000</v>
      </c>
      <c r="E18">
        <v>1500</v>
      </c>
      <c r="F18">
        <v>1500</v>
      </c>
      <c r="G18" t="s">
        <v>63</v>
      </c>
      <c r="H18" s="3">
        <v>64000</v>
      </c>
      <c r="I18" s="3">
        <v>31000</v>
      </c>
      <c r="J18" s="3">
        <v>20069.37</v>
      </c>
      <c r="K18" s="3">
        <v>20069.37</v>
      </c>
      <c r="L18" s="3">
        <v>20069.37</v>
      </c>
      <c r="M18" s="3">
        <v>20069.37</v>
      </c>
      <c r="N18" s="15" t="s">
        <v>214</v>
      </c>
      <c r="O18" s="19" t="s">
        <v>212</v>
      </c>
      <c r="P18" s="15" t="s">
        <v>213</v>
      </c>
      <c r="Q18" s="2">
        <v>43809</v>
      </c>
      <c r="R18" s="2">
        <v>43809</v>
      </c>
    </row>
    <row r="19" spans="1:18" x14ac:dyDescent="0.25">
      <c r="A19" s="11">
        <v>2019</v>
      </c>
      <c r="B19" s="2">
        <v>43770</v>
      </c>
      <c r="C19" s="2">
        <v>43799</v>
      </c>
      <c r="D19">
        <v>1000</v>
      </c>
      <c r="E19">
        <v>1500</v>
      </c>
      <c r="F19">
        <v>1520</v>
      </c>
      <c r="G19" t="s">
        <v>64</v>
      </c>
      <c r="H19" s="3">
        <v>10000</v>
      </c>
      <c r="I19" s="3">
        <v>0</v>
      </c>
      <c r="J19" s="3">
        <v>0</v>
      </c>
      <c r="K19" s="3">
        <v>0</v>
      </c>
      <c r="L19" s="3">
        <v>0</v>
      </c>
      <c r="M19" s="3">
        <v>0</v>
      </c>
      <c r="N19" s="15" t="s">
        <v>214</v>
      </c>
      <c r="O19" s="19" t="s">
        <v>212</v>
      </c>
      <c r="P19" s="15" t="s">
        <v>213</v>
      </c>
      <c r="Q19" s="2">
        <v>43809</v>
      </c>
      <c r="R19" s="2">
        <v>43809</v>
      </c>
    </row>
    <row r="20" spans="1:18" x14ac:dyDescent="0.25">
      <c r="A20" s="11">
        <v>2019</v>
      </c>
      <c r="B20" s="2">
        <v>43770</v>
      </c>
      <c r="C20" s="2">
        <v>43799</v>
      </c>
      <c r="D20">
        <v>1000</v>
      </c>
      <c r="E20">
        <v>1500</v>
      </c>
      <c r="F20">
        <v>1550</v>
      </c>
      <c r="G20" t="s">
        <v>65</v>
      </c>
      <c r="H20" s="3">
        <v>54000</v>
      </c>
      <c r="I20" s="3">
        <v>10000</v>
      </c>
      <c r="J20" s="3">
        <v>0</v>
      </c>
      <c r="K20" s="3">
        <v>0</v>
      </c>
      <c r="L20" s="3">
        <v>0</v>
      </c>
      <c r="M20" s="3">
        <v>0</v>
      </c>
      <c r="N20" s="15" t="s">
        <v>214</v>
      </c>
      <c r="O20" s="19" t="s">
        <v>212</v>
      </c>
      <c r="P20" s="15" t="s">
        <v>213</v>
      </c>
      <c r="Q20" s="2">
        <v>43809</v>
      </c>
      <c r="R20" s="2">
        <v>43809</v>
      </c>
    </row>
    <row r="21" spans="1:18" s="12" customFormat="1" x14ac:dyDescent="0.25">
      <c r="A21" s="12">
        <v>2019</v>
      </c>
      <c r="B21" s="2">
        <v>43770</v>
      </c>
      <c r="C21" s="2">
        <v>43799</v>
      </c>
      <c r="D21" s="12">
        <v>1000</v>
      </c>
      <c r="E21" s="12">
        <v>1500</v>
      </c>
      <c r="F21" s="12">
        <v>1591</v>
      </c>
      <c r="G21" s="12" t="s">
        <v>63</v>
      </c>
      <c r="H21" s="3">
        <v>0</v>
      </c>
      <c r="I21" s="3">
        <v>21000</v>
      </c>
      <c r="J21" s="3">
        <v>20069.37</v>
      </c>
      <c r="K21" s="3">
        <v>20069.37</v>
      </c>
      <c r="L21" s="3">
        <v>20069.37</v>
      </c>
      <c r="M21" s="3">
        <v>20069.37</v>
      </c>
      <c r="N21" s="15" t="s">
        <v>214</v>
      </c>
      <c r="O21" s="19" t="s">
        <v>212</v>
      </c>
      <c r="P21" s="15" t="s">
        <v>213</v>
      </c>
      <c r="Q21" s="2">
        <v>43809</v>
      </c>
      <c r="R21" s="2">
        <v>43809</v>
      </c>
    </row>
    <row r="22" spans="1:18" x14ac:dyDescent="0.25">
      <c r="A22" s="12">
        <v>2019</v>
      </c>
      <c r="B22" s="2">
        <v>43770</v>
      </c>
      <c r="C22" s="2">
        <v>43799</v>
      </c>
      <c r="D22">
        <v>1000</v>
      </c>
      <c r="E22">
        <v>1600</v>
      </c>
      <c r="F22">
        <v>1600</v>
      </c>
      <c r="G22" t="s">
        <v>66</v>
      </c>
      <c r="H22" s="3">
        <v>100000</v>
      </c>
      <c r="I22" s="3">
        <v>0</v>
      </c>
      <c r="J22" s="3">
        <v>0</v>
      </c>
      <c r="K22" s="3">
        <v>0</v>
      </c>
      <c r="L22" s="3">
        <v>0</v>
      </c>
      <c r="M22" s="3">
        <v>0</v>
      </c>
      <c r="N22" s="15" t="s">
        <v>214</v>
      </c>
      <c r="O22" s="19" t="s">
        <v>212</v>
      </c>
      <c r="P22" s="15" t="s">
        <v>213</v>
      </c>
      <c r="Q22" s="2">
        <v>43809</v>
      </c>
      <c r="R22" s="2">
        <v>43809</v>
      </c>
    </row>
    <row r="23" spans="1:18" x14ac:dyDescent="0.25">
      <c r="A23" s="12">
        <v>2019</v>
      </c>
      <c r="B23" s="2">
        <v>43770</v>
      </c>
      <c r="C23" s="2">
        <v>43799</v>
      </c>
      <c r="D23">
        <v>1000</v>
      </c>
      <c r="E23">
        <v>1600</v>
      </c>
      <c r="F23">
        <v>1610</v>
      </c>
      <c r="G23" t="s">
        <v>67</v>
      </c>
      <c r="H23" s="3">
        <v>100000</v>
      </c>
      <c r="I23" s="3">
        <v>0</v>
      </c>
      <c r="J23" s="3">
        <v>0</v>
      </c>
      <c r="K23" s="3">
        <v>0</v>
      </c>
      <c r="L23" s="3">
        <v>0</v>
      </c>
      <c r="M23" s="3">
        <v>0</v>
      </c>
      <c r="N23" s="15" t="s">
        <v>214</v>
      </c>
      <c r="O23" s="19" t="s">
        <v>212</v>
      </c>
      <c r="P23" s="15" t="s">
        <v>213</v>
      </c>
      <c r="Q23" s="2">
        <v>43809</v>
      </c>
      <c r="R23" s="2">
        <v>43809</v>
      </c>
    </row>
    <row r="24" spans="1:18" x14ac:dyDescent="0.25">
      <c r="A24" s="12">
        <v>2019</v>
      </c>
      <c r="B24" s="2">
        <v>43770</v>
      </c>
      <c r="C24" s="2">
        <v>43799</v>
      </c>
      <c r="D24">
        <v>2000</v>
      </c>
      <c r="E24">
        <v>2000</v>
      </c>
      <c r="F24">
        <v>2000</v>
      </c>
      <c r="G24" t="s">
        <v>68</v>
      </c>
      <c r="H24" s="3">
        <v>4137736.72</v>
      </c>
      <c r="I24" s="3">
        <v>4080003.51</v>
      </c>
      <c r="J24" s="3">
        <v>3677515.6</v>
      </c>
      <c r="K24" s="3">
        <v>3675571.6</v>
      </c>
      <c r="L24" s="3">
        <v>3482264.66</v>
      </c>
      <c r="M24" s="3">
        <v>3473679.86</v>
      </c>
      <c r="N24" s="15" t="s">
        <v>214</v>
      </c>
      <c r="O24" s="19" t="s">
        <v>212</v>
      </c>
      <c r="P24" s="15" t="s">
        <v>213</v>
      </c>
      <c r="Q24" s="2">
        <v>43809</v>
      </c>
      <c r="R24" s="2">
        <v>43809</v>
      </c>
    </row>
    <row r="25" spans="1:18" x14ac:dyDescent="0.25">
      <c r="A25" s="12">
        <v>2019</v>
      </c>
      <c r="B25" s="2">
        <v>43770</v>
      </c>
      <c r="C25" s="2">
        <v>43799</v>
      </c>
      <c r="D25">
        <v>2000</v>
      </c>
      <c r="E25">
        <v>2100</v>
      </c>
      <c r="F25">
        <v>2100</v>
      </c>
      <c r="G25" t="s">
        <v>69</v>
      </c>
      <c r="H25" s="3">
        <v>416000</v>
      </c>
      <c r="I25" s="3">
        <v>419404.85</v>
      </c>
      <c r="J25" s="3">
        <v>366817.62</v>
      </c>
      <c r="K25" s="3">
        <v>368817.62</v>
      </c>
      <c r="L25" s="3">
        <v>304431.98</v>
      </c>
      <c r="M25" s="3">
        <v>295847.18</v>
      </c>
      <c r="N25" s="15" t="s">
        <v>214</v>
      </c>
      <c r="O25" s="19" t="s">
        <v>212</v>
      </c>
      <c r="P25" s="15" t="s">
        <v>213</v>
      </c>
      <c r="Q25" s="2">
        <v>43809</v>
      </c>
      <c r="R25" s="2">
        <v>43809</v>
      </c>
    </row>
    <row r="26" spans="1:18" x14ac:dyDescent="0.25">
      <c r="A26" s="12">
        <v>2019</v>
      </c>
      <c r="B26" s="2">
        <v>43770</v>
      </c>
      <c r="C26" s="2">
        <v>43799</v>
      </c>
      <c r="D26">
        <v>2000</v>
      </c>
      <c r="E26">
        <v>2100</v>
      </c>
      <c r="F26">
        <v>2110</v>
      </c>
      <c r="G26" t="s">
        <v>70</v>
      </c>
      <c r="H26" s="3">
        <v>94000</v>
      </c>
      <c r="I26" s="3">
        <v>103734.86</v>
      </c>
      <c r="J26" s="3">
        <v>98939.1</v>
      </c>
      <c r="K26" s="3">
        <v>98939.1</v>
      </c>
      <c r="L26" s="3">
        <v>89530.240000000005</v>
      </c>
      <c r="M26" s="3">
        <v>80945.440000000002</v>
      </c>
      <c r="N26" s="15" t="s">
        <v>214</v>
      </c>
      <c r="O26" s="19" t="s">
        <v>212</v>
      </c>
      <c r="P26" s="15" t="s">
        <v>213</v>
      </c>
      <c r="Q26" s="2">
        <v>43809</v>
      </c>
      <c r="R26" s="2">
        <v>43809</v>
      </c>
    </row>
    <row r="27" spans="1:18" x14ac:dyDescent="0.25">
      <c r="A27" s="12">
        <v>2019</v>
      </c>
      <c r="B27" s="2">
        <v>43770</v>
      </c>
      <c r="C27" s="2">
        <v>43799</v>
      </c>
      <c r="D27">
        <v>2000</v>
      </c>
      <c r="E27">
        <v>2100</v>
      </c>
      <c r="F27">
        <v>2120</v>
      </c>
      <c r="G27" t="s">
        <v>71</v>
      </c>
      <c r="H27" s="3">
        <v>101000</v>
      </c>
      <c r="I27" s="3">
        <v>147669.99</v>
      </c>
      <c r="J27" s="3">
        <v>141152.35</v>
      </c>
      <c r="K27" s="3">
        <v>141152.35</v>
      </c>
      <c r="L27" s="3">
        <v>141152.35</v>
      </c>
      <c r="M27" s="3">
        <v>141152.35</v>
      </c>
      <c r="N27" s="15" t="s">
        <v>214</v>
      </c>
      <c r="O27" s="19" t="s">
        <v>212</v>
      </c>
      <c r="P27" s="15" t="s">
        <v>213</v>
      </c>
      <c r="Q27" s="2">
        <v>43809</v>
      </c>
      <c r="R27" s="2">
        <v>43809</v>
      </c>
    </row>
    <row r="28" spans="1:18" x14ac:dyDescent="0.25">
      <c r="A28" s="12">
        <v>2019</v>
      </c>
      <c r="B28" s="2">
        <v>43770</v>
      </c>
      <c r="C28" s="2">
        <v>43799</v>
      </c>
      <c r="D28">
        <v>2000</v>
      </c>
      <c r="E28">
        <v>2100</v>
      </c>
      <c r="F28">
        <v>2130</v>
      </c>
      <c r="G28" t="s">
        <v>72</v>
      </c>
      <c r="H28" s="3">
        <v>5000</v>
      </c>
      <c r="I28" s="3">
        <v>0</v>
      </c>
      <c r="J28" s="3">
        <v>0</v>
      </c>
      <c r="K28" s="3">
        <v>0</v>
      </c>
      <c r="L28" s="3">
        <v>0</v>
      </c>
      <c r="M28" s="3">
        <v>0</v>
      </c>
      <c r="N28" s="15" t="s">
        <v>214</v>
      </c>
      <c r="O28" s="19" t="s">
        <v>212</v>
      </c>
      <c r="P28" s="15" t="s">
        <v>213</v>
      </c>
      <c r="Q28" s="2">
        <v>43809</v>
      </c>
      <c r="R28" s="2">
        <v>43809</v>
      </c>
    </row>
    <row r="29" spans="1:18" x14ac:dyDescent="0.25">
      <c r="A29" s="12">
        <v>2019</v>
      </c>
      <c r="B29" s="2">
        <v>43770</v>
      </c>
      <c r="C29" s="2">
        <v>43799</v>
      </c>
      <c r="D29">
        <v>2000</v>
      </c>
      <c r="E29">
        <v>2100</v>
      </c>
      <c r="F29">
        <v>2140</v>
      </c>
      <c r="G29" t="s">
        <v>73</v>
      </c>
      <c r="H29" s="3">
        <v>45000</v>
      </c>
      <c r="I29" s="3">
        <v>11000</v>
      </c>
      <c r="J29" s="3">
        <v>549.1</v>
      </c>
      <c r="K29" s="3">
        <v>549.1</v>
      </c>
      <c r="L29" s="3">
        <v>549.1</v>
      </c>
      <c r="M29" s="3">
        <v>549.1</v>
      </c>
      <c r="N29" s="15" t="s">
        <v>214</v>
      </c>
      <c r="O29" s="19" t="s">
        <v>212</v>
      </c>
      <c r="P29" s="15" t="s">
        <v>213</v>
      </c>
      <c r="Q29" s="2">
        <v>43809</v>
      </c>
      <c r="R29" s="2">
        <v>43809</v>
      </c>
    </row>
    <row r="30" spans="1:18" x14ac:dyDescent="0.25">
      <c r="A30" s="12">
        <v>2019</v>
      </c>
      <c r="B30" s="2">
        <v>43770</v>
      </c>
      <c r="C30" s="2">
        <v>43799</v>
      </c>
      <c r="D30">
        <v>2000</v>
      </c>
      <c r="E30">
        <v>2100</v>
      </c>
      <c r="F30">
        <v>2150</v>
      </c>
      <c r="G30" t="s">
        <v>74</v>
      </c>
      <c r="H30" s="3">
        <v>100000</v>
      </c>
      <c r="I30" s="3">
        <v>62000</v>
      </c>
      <c r="J30" s="3">
        <v>46921.2</v>
      </c>
      <c r="K30" s="3">
        <v>46921.2</v>
      </c>
      <c r="L30" s="3">
        <v>1774</v>
      </c>
      <c r="M30" s="3">
        <v>1774</v>
      </c>
      <c r="N30" s="15" t="s">
        <v>214</v>
      </c>
      <c r="O30" s="19" t="s">
        <v>212</v>
      </c>
      <c r="P30" s="15" t="s">
        <v>213</v>
      </c>
      <c r="Q30" s="2">
        <v>43809</v>
      </c>
      <c r="R30" s="2">
        <v>43809</v>
      </c>
    </row>
    <row r="31" spans="1:18" x14ac:dyDescent="0.25">
      <c r="A31" s="12">
        <v>2019</v>
      </c>
      <c r="B31" s="2">
        <v>43770</v>
      </c>
      <c r="C31" s="2">
        <v>43799</v>
      </c>
      <c r="D31">
        <v>2000</v>
      </c>
      <c r="E31">
        <v>2100</v>
      </c>
      <c r="F31">
        <v>2160</v>
      </c>
      <c r="G31" t="s">
        <v>75</v>
      </c>
      <c r="H31" s="3">
        <v>24000</v>
      </c>
      <c r="I31" s="3">
        <v>47000</v>
      </c>
      <c r="J31" s="3">
        <v>39255.870000000003</v>
      </c>
      <c r="K31" s="3">
        <v>39255.870000000003</v>
      </c>
      <c r="L31" s="3">
        <v>31426.29</v>
      </c>
      <c r="M31" s="3">
        <v>31426.29</v>
      </c>
      <c r="N31" s="15" t="s">
        <v>214</v>
      </c>
      <c r="O31" s="19" t="s">
        <v>212</v>
      </c>
      <c r="P31" s="15" t="s">
        <v>213</v>
      </c>
      <c r="Q31" s="2">
        <v>43809</v>
      </c>
      <c r="R31" s="2">
        <v>43809</v>
      </c>
    </row>
    <row r="32" spans="1:18" x14ac:dyDescent="0.25">
      <c r="A32" s="12">
        <v>2019</v>
      </c>
      <c r="B32" s="2">
        <v>43770</v>
      </c>
      <c r="C32" s="2">
        <v>43799</v>
      </c>
      <c r="D32">
        <v>2000</v>
      </c>
      <c r="E32">
        <v>2100</v>
      </c>
      <c r="F32">
        <v>2180</v>
      </c>
      <c r="G32" t="s">
        <v>76</v>
      </c>
      <c r="H32" s="3">
        <v>47000</v>
      </c>
      <c r="I32" s="3">
        <v>48000</v>
      </c>
      <c r="J32" s="3">
        <v>40000</v>
      </c>
      <c r="K32" s="3">
        <v>40000</v>
      </c>
      <c r="L32" s="3">
        <v>40000</v>
      </c>
      <c r="M32" s="3">
        <v>40000</v>
      </c>
      <c r="N32" s="15" t="s">
        <v>214</v>
      </c>
      <c r="O32" s="19" t="s">
        <v>212</v>
      </c>
      <c r="P32" s="15" t="s">
        <v>213</v>
      </c>
      <c r="Q32" s="2">
        <v>43809</v>
      </c>
      <c r="R32" s="2">
        <v>43809</v>
      </c>
    </row>
    <row r="33" spans="1:18" x14ac:dyDescent="0.25">
      <c r="A33" s="12">
        <v>2019</v>
      </c>
      <c r="B33" s="2">
        <v>43770</v>
      </c>
      <c r="C33" s="2">
        <v>43799</v>
      </c>
      <c r="D33">
        <v>2000</v>
      </c>
      <c r="E33">
        <v>2200</v>
      </c>
      <c r="F33">
        <v>2200</v>
      </c>
      <c r="G33" t="s">
        <v>77</v>
      </c>
      <c r="H33" s="3">
        <v>247500</v>
      </c>
      <c r="I33" s="3">
        <v>217232.78</v>
      </c>
      <c r="J33" s="3">
        <v>192264.33</v>
      </c>
      <c r="K33" s="3">
        <v>190320.33</v>
      </c>
      <c r="L33" s="3">
        <v>154800.73000000001</v>
      </c>
      <c r="M33" s="3">
        <v>154800.73000000001</v>
      </c>
      <c r="N33" s="15" t="s">
        <v>214</v>
      </c>
      <c r="O33" s="19" t="s">
        <v>212</v>
      </c>
      <c r="P33" s="15" t="s">
        <v>213</v>
      </c>
      <c r="Q33" s="2">
        <v>43809</v>
      </c>
      <c r="R33" s="2">
        <v>43809</v>
      </c>
    </row>
    <row r="34" spans="1:18" x14ac:dyDescent="0.25">
      <c r="A34" s="12">
        <v>2019</v>
      </c>
      <c r="B34" s="2">
        <v>43770</v>
      </c>
      <c r="C34" s="2">
        <v>43799</v>
      </c>
      <c r="D34">
        <v>2000</v>
      </c>
      <c r="E34">
        <v>2200</v>
      </c>
      <c r="F34">
        <v>2210</v>
      </c>
      <c r="G34" t="s">
        <v>78</v>
      </c>
      <c r="H34" s="3">
        <f>190000+25000+2500+10000</f>
        <v>227500</v>
      </c>
      <c r="I34" s="3">
        <v>201232.78</v>
      </c>
      <c r="J34" s="3">
        <v>185978.34</v>
      </c>
      <c r="K34" s="3">
        <v>184034.34</v>
      </c>
      <c r="L34" s="3">
        <v>149493.18</v>
      </c>
      <c r="M34" s="3">
        <v>149493.18</v>
      </c>
      <c r="N34" s="15" t="s">
        <v>214</v>
      </c>
      <c r="O34" s="19" t="s">
        <v>212</v>
      </c>
      <c r="P34" s="15" t="s">
        <v>213</v>
      </c>
      <c r="Q34" s="2">
        <v>43809</v>
      </c>
      <c r="R34" s="2">
        <v>43809</v>
      </c>
    </row>
    <row r="35" spans="1:18" x14ac:dyDescent="0.25">
      <c r="A35" s="12">
        <v>2019</v>
      </c>
      <c r="B35" s="2">
        <v>43770</v>
      </c>
      <c r="C35" s="2">
        <v>43799</v>
      </c>
      <c r="D35">
        <v>2000</v>
      </c>
      <c r="E35">
        <v>2200</v>
      </c>
      <c r="F35">
        <v>2230</v>
      </c>
      <c r="G35" t="s">
        <v>80</v>
      </c>
      <c r="H35" s="3">
        <v>20000</v>
      </c>
      <c r="I35" s="3">
        <v>16000</v>
      </c>
      <c r="J35" s="3">
        <v>6285.99</v>
      </c>
      <c r="K35" s="3">
        <v>6285.99</v>
      </c>
      <c r="L35" s="3">
        <v>5307.55</v>
      </c>
      <c r="M35" s="3">
        <v>5307.55</v>
      </c>
      <c r="N35" s="15" t="s">
        <v>214</v>
      </c>
      <c r="O35" s="19" t="s">
        <v>212</v>
      </c>
      <c r="P35" s="15" t="s">
        <v>213</v>
      </c>
      <c r="Q35" s="2">
        <v>43809</v>
      </c>
      <c r="R35" s="2">
        <v>43809</v>
      </c>
    </row>
    <row r="36" spans="1:18" x14ac:dyDescent="0.25">
      <c r="A36" s="12">
        <v>2019</v>
      </c>
      <c r="B36" s="2">
        <v>43770</v>
      </c>
      <c r="C36" s="2">
        <v>43799</v>
      </c>
      <c r="D36">
        <v>2000</v>
      </c>
      <c r="E36">
        <v>2300</v>
      </c>
      <c r="F36">
        <v>2300</v>
      </c>
      <c r="G36" t="s">
        <v>79</v>
      </c>
      <c r="H36" s="3">
        <v>215976.72</v>
      </c>
      <c r="I36" s="3">
        <v>178329.72</v>
      </c>
      <c r="J36" s="3">
        <v>178329.72</v>
      </c>
      <c r="K36" s="3">
        <v>178329.72</v>
      </c>
      <c r="L36" s="3">
        <v>178329.72</v>
      </c>
      <c r="M36" s="3">
        <v>178329.72</v>
      </c>
      <c r="N36" s="15" t="s">
        <v>214</v>
      </c>
      <c r="O36" s="19" t="s">
        <v>212</v>
      </c>
      <c r="P36" s="15" t="s">
        <v>213</v>
      </c>
      <c r="Q36" s="2">
        <v>43809</v>
      </c>
      <c r="R36" s="2">
        <v>43809</v>
      </c>
    </row>
    <row r="37" spans="1:18" x14ac:dyDescent="0.25">
      <c r="A37" s="12">
        <v>2019</v>
      </c>
      <c r="B37" s="2">
        <v>43770</v>
      </c>
      <c r="C37" s="2">
        <v>43799</v>
      </c>
      <c r="D37">
        <v>2000</v>
      </c>
      <c r="E37">
        <v>2300</v>
      </c>
      <c r="F37">
        <v>2320</v>
      </c>
      <c r="G37" t="s">
        <v>81</v>
      </c>
      <c r="H37" s="3">
        <v>20</v>
      </c>
      <c r="I37" s="3">
        <v>0</v>
      </c>
      <c r="J37" s="3">
        <v>0</v>
      </c>
      <c r="K37" s="3">
        <v>0</v>
      </c>
      <c r="L37" s="3">
        <v>0</v>
      </c>
      <c r="M37" s="3">
        <v>0</v>
      </c>
      <c r="N37" s="15" t="s">
        <v>214</v>
      </c>
      <c r="O37" s="19" t="s">
        <v>212</v>
      </c>
      <c r="P37" s="15" t="s">
        <v>213</v>
      </c>
      <c r="Q37" s="2">
        <v>43809</v>
      </c>
      <c r="R37" s="2">
        <v>43809</v>
      </c>
    </row>
    <row r="38" spans="1:18" x14ac:dyDescent="0.25">
      <c r="A38" s="12">
        <v>2019</v>
      </c>
      <c r="B38" s="2">
        <v>43770</v>
      </c>
      <c r="C38" s="2">
        <v>43799</v>
      </c>
      <c r="D38">
        <v>2000</v>
      </c>
      <c r="E38">
        <v>2300</v>
      </c>
      <c r="F38">
        <v>2330</v>
      </c>
      <c r="G38" t="s">
        <v>82</v>
      </c>
      <c r="H38" s="3">
        <v>20</v>
      </c>
      <c r="I38" s="3">
        <v>0</v>
      </c>
      <c r="J38" s="3">
        <v>0</v>
      </c>
      <c r="K38" s="3">
        <v>0</v>
      </c>
      <c r="L38" s="3">
        <v>0</v>
      </c>
      <c r="M38" s="3">
        <v>0</v>
      </c>
      <c r="N38" s="15" t="s">
        <v>214</v>
      </c>
      <c r="O38" s="19" t="s">
        <v>212</v>
      </c>
      <c r="P38" s="15" t="s">
        <v>213</v>
      </c>
      <c r="Q38" s="2">
        <v>43809</v>
      </c>
      <c r="R38" s="2">
        <v>43809</v>
      </c>
    </row>
    <row r="39" spans="1:18" x14ac:dyDescent="0.25">
      <c r="A39" s="12">
        <v>2019</v>
      </c>
      <c r="B39" s="2">
        <v>43770</v>
      </c>
      <c r="C39" s="2">
        <v>43799</v>
      </c>
      <c r="D39">
        <v>2000</v>
      </c>
      <c r="E39">
        <v>2300</v>
      </c>
      <c r="F39">
        <v>2340</v>
      </c>
      <c r="G39" t="s">
        <v>83</v>
      </c>
      <c r="H39" s="3">
        <v>215856.72</v>
      </c>
      <c r="I39" s="3">
        <v>0</v>
      </c>
      <c r="J39" s="3">
        <v>0</v>
      </c>
      <c r="K39" s="3">
        <v>0</v>
      </c>
      <c r="L39" s="3">
        <v>0</v>
      </c>
      <c r="M39" s="3">
        <v>0</v>
      </c>
      <c r="N39" s="15" t="s">
        <v>214</v>
      </c>
      <c r="O39" s="19" t="s">
        <v>212</v>
      </c>
      <c r="P39" s="15" t="s">
        <v>213</v>
      </c>
      <c r="Q39" s="2">
        <v>43809</v>
      </c>
      <c r="R39" s="2">
        <v>43809</v>
      </c>
    </row>
    <row r="40" spans="1:18" x14ac:dyDescent="0.25">
      <c r="A40" s="12">
        <v>2019</v>
      </c>
      <c r="B40" s="2">
        <v>43770</v>
      </c>
      <c r="C40" s="2">
        <v>43799</v>
      </c>
      <c r="D40">
        <v>2000</v>
      </c>
      <c r="E40">
        <v>2300</v>
      </c>
      <c r="F40">
        <v>2350</v>
      </c>
      <c r="G40" t="s">
        <v>84</v>
      </c>
      <c r="H40" s="3">
        <v>20</v>
      </c>
      <c r="I40" s="3">
        <v>0</v>
      </c>
      <c r="J40" s="3">
        <v>0</v>
      </c>
      <c r="K40" s="3">
        <v>0</v>
      </c>
      <c r="L40" s="3">
        <v>0</v>
      </c>
      <c r="M40" s="3">
        <v>0</v>
      </c>
      <c r="N40" s="15" t="s">
        <v>214</v>
      </c>
      <c r="O40" s="19" t="s">
        <v>212</v>
      </c>
      <c r="P40" s="15" t="s">
        <v>213</v>
      </c>
      <c r="Q40" s="2">
        <v>43809</v>
      </c>
      <c r="R40" s="2">
        <v>43809</v>
      </c>
    </row>
    <row r="41" spans="1:18" x14ac:dyDescent="0.25">
      <c r="A41" s="12">
        <v>2019</v>
      </c>
      <c r="B41" s="2">
        <v>43770</v>
      </c>
      <c r="C41" s="2">
        <v>43799</v>
      </c>
      <c r="D41">
        <v>2000</v>
      </c>
      <c r="E41">
        <v>2300</v>
      </c>
      <c r="F41">
        <v>2360</v>
      </c>
      <c r="G41" t="s">
        <v>87</v>
      </c>
      <c r="H41" s="3">
        <v>20</v>
      </c>
      <c r="I41" s="3">
        <v>0</v>
      </c>
      <c r="J41" s="3">
        <v>0</v>
      </c>
      <c r="K41" s="3">
        <v>0</v>
      </c>
      <c r="L41" s="3">
        <v>0</v>
      </c>
      <c r="M41" s="3">
        <v>0</v>
      </c>
      <c r="N41" s="15" t="s">
        <v>214</v>
      </c>
      <c r="O41" s="19" t="s">
        <v>212</v>
      </c>
      <c r="P41" s="15" t="s">
        <v>213</v>
      </c>
      <c r="Q41" s="2">
        <v>43809</v>
      </c>
      <c r="R41" s="2">
        <v>43809</v>
      </c>
    </row>
    <row r="42" spans="1:18" x14ac:dyDescent="0.25">
      <c r="A42" s="12">
        <v>2019</v>
      </c>
      <c r="B42" s="2">
        <v>43770</v>
      </c>
      <c r="C42" s="2">
        <v>43799</v>
      </c>
      <c r="D42">
        <v>2000</v>
      </c>
      <c r="E42">
        <v>2300</v>
      </c>
      <c r="F42">
        <v>2370</v>
      </c>
      <c r="G42" t="s">
        <v>85</v>
      </c>
      <c r="H42" s="3">
        <v>20</v>
      </c>
      <c r="I42" s="3">
        <v>178329.72</v>
      </c>
      <c r="J42" s="3">
        <v>178329.72</v>
      </c>
      <c r="K42" s="3">
        <v>178329.72</v>
      </c>
      <c r="L42" s="3">
        <v>178329.72</v>
      </c>
      <c r="M42" s="3">
        <v>178329.72</v>
      </c>
      <c r="N42" s="15" t="s">
        <v>214</v>
      </c>
      <c r="O42" s="19" t="s">
        <v>212</v>
      </c>
      <c r="P42" s="15" t="s">
        <v>213</v>
      </c>
      <c r="Q42" s="2">
        <v>43809</v>
      </c>
      <c r="R42" s="2">
        <v>43809</v>
      </c>
    </row>
    <row r="43" spans="1:18" x14ac:dyDescent="0.25">
      <c r="A43" s="12">
        <v>2019</v>
      </c>
      <c r="B43" s="2">
        <v>43770</v>
      </c>
      <c r="C43" s="2">
        <v>43799</v>
      </c>
      <c r="D43">
        <v>2000</v>
      </c>
      <c r="E43">
        <v>2300</v>
      </c>
      <c r="F43">
        <v>2390</v>
      </c>
      <c r="G43" t="s">
        <v>86</v>
      </c>
      <c r="H43" s="3">
        <v>20</v>
      </c>
      <c r="I43" s="3">
        <v>0</v>
      </c>
      <c r="J43" s="3">
        <v>0</v>
      </c>
      <c r="K43" s="3">
        <v>0</v>
      </c>
      <c r="L43" s="3">
        <v>0</v>
      </c>
      <c r="M43" s="3">
        <v>0</v>
      </c>
      <c r="N43" s="15" t="s">
        <v>214</v>
      </c>
      <c r="O43" s="19" t="s">
        <v>212</v>
      </c>
      <c r="P43" s="15" t="s">
        <v>213</v>
      </c>
      <c r="Q43" s="2">
        <v>43809</v>
      </c>
      <c r="R43" s="2">
        <v>43809</v>
      </c>
    </row>
    <row r="44" spans="1:18" x14ac:dyDescent="0.25">
      <c r="A44" s="12">
        <v>2019</v>
      </c>
      <c r="B44" s="2">
        <v>43770</v>
      </c>
      <c r="C44" s="2">
        <v>43799</v>
      </c>
      <c r="D44">
        <v>2000</v>
      </c>
      <c r="E44">
        <v>2400</v>
      </c>
      <c r="F44">
        <v>2400</v>
      </c>
      <c r="G44" t="s">
        <v>88</v>
      </c>
      <c r="H44" s="3">
        <v>1703760</v>
      </c>
      <c r="I44" s="3">
        <v>1015146.94</v>
      </c>
      <c r="J44" s="3">
        <v>1000636.58</v>
      </c>
      <c r="K44" s="3">
        <v>1000636.58</v>
      </c>
      <c r="L44" s="3">
        <v>981064.63</v>
      </c>
      <c r="M44" s="3">
        <v>981064.63</v>
      </c>
      <c r="N44" s="15" t="s">
        <v>214</v>
      </c>
      <c r="O44" s="19" t="s">
        <v>212</v>
      </c>
      <c r="P44" s="15" t="s">
        <v>213</v>
      </c>
      <c r="Q44" s="2">
        <v>43809</v>
      </c>
      <c r="R44" s="2">
        <v>43809</v>
      </c>
    </row>
    <row r="45" spans="1:18" x14ac:dyDescent="0.25">
      <c r="A45" s="12">
        <v>2019</v>
      </c>
      <c r="B45" s="2">
        <v>43770</v>
      </c>
      <c r="C45" s="2">
        <v>43799</v>
      </c>
      <c r="D45">
        <v>2000</v>
      </c>
      <c r="E45">
        <v>2400</v>
      </c>
      <c r="F45">
        <v>2410</v>
      </c>
      <c r="G45" t="s">
        <v>89</v>
      </c>
      <c r="H45" s="3">
        <v>301200</v>
      </c>
      <c r="I45" s="3">
        <v>78265.22</v>
      </c>
      <c r="J45" s="3">
        <v>78265.22</v>
      </c>
      <c r="K45" s="3">
        <v>78265.22</v>
      </c>
      <c r="L45" s="3">
        <v>77673.62</v>
      </c>
      <c r="M45" s="3">
        <v>77673.62</v>
      </c>
      <c r="N45" s="15" t="s">
        <v>214</v>
      </c>
      <c r="O45" s="19" t="s">
        <v>212</v>
      </c>
      <c r="P45" s="15" t="s">
        <v>213</v>
      </c>
      <c r="Q45" s="2">
        <v>43809</v>
      </c>
      <c r="R45" s="2">
        <v>43809</v>
      </c>
    </row>
    <row r="46" spans="1:18" x14ac:dyDescent="0.25">
      <c r="A46" s="12">
        <v>2019</v>
      </c>
      <c r="B46" s="2">
        <v>43770</v>
      </c>
      <c r="C46" s="2">
        <v>43799</v>
      </c>
      <c r="D46">
        <v>2000</v>
      </c>
      <c r="E46">
        <v>2400</v>
      </c>
      <c r="F46">
        <v>2420</v>
      </c>
      <c r="G46" t="s">
        <v>90</v>
      </c>
      <c r="H46" s="3">
        <v>500030</v>
      </c>
      <c r="I46" s="3">
        <v>445747.28</v>
      </c>
      <c r="J46" s="3">
        <v>445747.28</v>
      </c>
      <c r="K46" s="3">
        <v>445747.28</v>
      </c>
      <c r="L46" s="3">
        <v>444101.3</v>
      </c>
      <c r="M46" s="3">
        <v>444101.3</v>
      </c>
      <c r="N46" s="15" t="s">
        <v>214</v>
      </c>
      <c r="O46" s="19" t="s">
        <v>212</v>
      </c>
      <c r="P46" s="15" t="s">
        <v>213</v>
      </c>
      <c r="Q46" s="2">
        <v>43809</v>
      </c>
      <c r="R46" s="2">
        <v>43809</v>
      </c>
    </row>
    <row r="47" spans="1:18" x14ac:dyDescent="0.25">
      <c r="A47" s="12">
        <v>2019</v>
      </c>
      <c r="B47" s="2">
        <v>43770</v>
      </c>
      <c r="C47" s="2">
        <v>43799</v>
      </c>
      <c r="D47">
        <v>2000</v>
      </c>
      <c r="E47">
        <v>2400</v>
      </c>
      <c r="F47">
        <v>2430</v>
      </c>
      <c r="G47" t="s">
        <v>91</v>
      </c>
      <c r="H47" s="3">
        <v>201000</v>
      </c>
      <c r="I47" s="3">
        <v>3265.38</v>
      </c>
      <c r="J47" s="3">
        <v>3265.38</v>
      </c>
      <c r="K47" s="3">
        <v>3265.38</v>
      </c>
      <c r="L47" s="3">
        <v>3114.58</v>
      </c>
      <c r="M47" s="3">
        <v>3114.58</v>
      </c>
      <c r="N47" s="15" t="s">
        <v>214</v>
      </c>
      <c r="O47" s="19" t="s">
        <v>212</v>
      </c>
      <c r="P47" s="15" t="s">
        <v>213</v>
      </c>
      <c r="Q47" s="2">
        <v>43809</v>
      </c>
      <c r="R47" s="2">
        <v>43809</v>
      </c>
    </row>
    <row r="48" spans="1:18" x14ac:dyDescent="0.25">
      <c r="A48" s="12">
        <v>2019</v>
      </c>
      <c r="B48" s="2">
        <v>43770</v>
      </c>
      <c r="C48" s="2">
        <v>43799</v>
      </c>
      <c r="D48">
        <v>2000</v>
      </c>
      <c r="E48">
        <v>2400</v>
      </c>
      <c r="F48">
        <v>2440</v>
      </c>
      <c r="G48" t="s">
        <v>92</v>
      </c>
      <c r="H48" s="3">
        <v>100030</v>
      </c>
      <c r="I48" s="3">
        <v>517.36</v>
      </c>
      <c r="J48" s="3">
        <v>517.36</v>
      </c>
      <c r="K48" s="3">
        <v>517.36</v>
      </c>
      <c r="L48" s="3">
        <v>517.36</v>
      </c>
      <c r="M48" s="3">
        <v>517.36</v>
      </c>
      <c r="N48" s="15" t="s">
        <v>214</v>
      </c>
      <c r="O48" s="19" t="s">
        <v>212</v>
      </c>
      <c r="P48" s="15" t="s">
        <v>213</v>
      </c>
      <c r="Q48" s="2">
        <v>43809</v>
      </c>
      <c r="R48" s="2">
        <v>43809</v>
      </c>
    </row>
    <row r="49" spans="1:18" x14ac:dyDescent="0.25">
      <c r="A49" s="12">
        <v>2019</v>
      </c>
      <c r="B49" s="2">
        <v>43770</v>
      </c>
      <c r="C49" s="2">
        <v>43799</v>
      </c>
      <c r="D49">
        <v>2000</v>
      </c>
      <c r="E49">
        <v>2400</v>
      </c>
      <c r="F49">
        <v>2450</v>
      </c>
      <c r="G49" t="s">
        <v>93</v>
      </c>
      <c r="H49" s="3">
        <v>54000</v>
      </c>
      <c r="I49" s="3">
        <v>0</v>
      </c>
      <c r="J49" s="3">
        <v>0</v>
      </c>
      <c r="K49" s="3">
        <v>0</v>
      </c>
      <c r="L49" s="3">
        <v>0</v>
      </c>
      <c r="M49" s="3">
        <v>0</v>
      </c>
      <c r="N49" s="15" t="s">
        <v>214</v>
      </c>
      <c r="O49" s="19" t="s">
        <v>212</v>
      </c>
      <c r="P49" s="15" t="s">
        <v>213</v>
      </c>
      <c r="Q49" s="2">
        <v>43809</v>
      </c>
      <c r="R49" s="2">
        <v>43809</v>
      </c>
    </row>
    <row r="50" spans="1:18" x14ac:dyDescent="0.25">
      <c r="A50" s="12">
        <v>2019</v>
      </c>
      <c r="B50" s="2">
        <v>43770</v>
      </c>
      <c r="C50" s="2">
        <v>43799</v>
      </c>
      <c r="D50">
        <v>2000</v>
      </c>
      <c r="E50">
        <v>2400</v>
      </c>
      <c r="F50">
        <v>2460</v>
      </c>
      <c r="G50" t="s">
        <v>94</v>
      </c>
      <c r="H50" s="3">
        <v>62500</v>
      </c>
      <c r="I50" s="3">
        <v>281324</v>
      </c>
      <c r="J50" s="3">
        <v>267592</v>
      </c>
      <c r="K50" s="3">
        <v>267592</v>
      </c>
      <c r="L50" s="3">
        <v>261776.49</v>
      </c>
      <c r="M50" s="3">
        <v>261776.49</v>
      </c>
      <c r="N50" s="15" t="s">
        <v>214</v>
      </c>
      <c r="O50" s="19" t="s">
        <v>212</v>
      </c>
      <c r="P50" s="15" t="s">
        <v>213</v>
      </c>
      <c r="Q50" s="2">
        <v>43809</v>
      </c>
      <c r="R50" s="2">
        <v>43809</v>
      </c>
    </row>
    <row r="51" spans="1:18" x14ac:dyDescent="0.25">
      <c r="A51" s="12">
        <v>2019</v>
      </c>
      <c r="B51" s="2">
        <v>43770</v>
      </c>
      <c r="C51" s="2">
        <v>43799</v>
      </c>
      <c r="D51">
        <v>2000</v>
      </c>
      <c r="E51">
        <v>2400</v>
      </c>
      <c r="F51">
        <v>2470</v>
      </c>
      <c r="G51" t="s">
        <v>95</v>
      </c>
      <c r="H51" s="3">
        <v>310000</v>
      </c>
      <c r="I51" s="3">
        <v>147557.20000000001</v>
      </c>
      <c r="J51" s="3">
        <v>146794.1</v>
      </c>
      <c r="K51" s="3">
        <v>146794.1</v>
      </c>
      <c r="L51" s="3">
        <v>145692.1</v>
      </c>
      <c r="M51" s="3">
        <v>121128</v>
      </c>
      <c r="N51" s="15" t="s">
        <v>214</v>
      </c>
      <c r="O51" s="19" t="s">
        <v>212</v>
      </c>
      <c r="P51" s="15" t="s">
        <v>213</v>
      </c>
      <c r="Q51" s="2">
        <v>43809</v>
      </c>
      <c r="R51" s="2">
        <v>43809</v>
      </c>
    </row>
    <row r="52" spans="1:18" x14ac:dyDescent="0.25">
      <c r="A52" s="12">
        <v>2019</v>
      </c>
      <c r="B52" s="2">
        <v>43770</v>
      </c>
      <c r="C52" s="2">
        <v>43799</v>
      </c>
      <c r="D52">
        <v>2000</v>
      </c>
      <c r="E52">
        <v>2400</v>
      </c>
      <c r="F52">
        <v>2480</v>
      </c>
      <c r="G52" t="s">
        <v>96</v>
      </c>
      <c r="H52" s="3">
        <v>105000</v>
      </c>
      <c r="I52" s="3">
        <v>13300</v>
      </c>
      <c r="J52" s="3">
        <v>13300</v>
      </c>
      <c r="K52" s="3">
        <v>13300</v>
      </c>
      <c r="L52" s="3">
        <v>13300</v>
      </c>
      <c r="M52" s="3">
        <v>13300</v>
      </c>
      <c r="N52" s="15" t="s">
        <v>214</v>
      </c>
      <c r="O52" s="19" t="s">
        <v>212</v>
      </c>
      <c r="P52" s="15" t="s">
        <v>213</v>
      </c>
      <c r="Q52" s="2">
        <v>43809</v>
      </c>
      <c r="R52" s="2">
        <v>43809</v>
      </c>
    </row>
    <row r="53" spans="1:18" x14ac:dyDescent="0.25">
      <c r="A53" s="12">
        <v>2019</v>
      </c>
      <c r="B53" s="2">
        <v>43770</v>
      </c>
      <c r="C53" s="2">
        <v>43799</v>
      </c>
      <c r="D53">
        <v>2000</v>
      </c>
      <c r="E53">
        <v>2400</v>
      </c>
      <c r="F53">
        <v>2490</v>
      </c>
      <c r="G53" t="s">
        <v>97</v>
      </c>
      <c r="H53" s="3">
        <v>70000</v>
      </c>
      <c r="I53" s="3">
        <v>45170.5</v>
      </c>
      <c r="J53" s="3">
        <v>45155.24</v>
      </c>
      <c r="K53" s="3">
        <v>45155.24</v>
      </c>
      <c r="L53" s="3">
        <v>34889.18</v>
      </c>
      <c r="M53" s="3">
        <v>33032.959999999999</v>
      </c>
      <c r="N53" s="15" t="s">
        <v>214</v>
      </c>
      <c r="O53" s="19" t="s">
        <v>212</v>
      </c>
      <c r="P53" s="15" t="s">
        <v>213</v>
      </c>
      <c r="Q53" s="2">
        <v>43809</v>
      </c>
      <c r="R53" s="2">
        <v>43809</v>
      </c>
    </row>
    <row r="54" spans="1:18" x14ac:dyDescent="0.25">
      <c r="A54" s="12">
        <v>2019</v>
      </c>
      <c r="B54" s="2">
        <v>43770</v>
      </c>
      <c r="C54" s="2">
        <v>43799</v>
      </c>
      <c r="D54">
        <v>2000</v>
      </c>
      <c r="E54">
        <v>2500</v>
      </c>
      <c r="F54">
        <v>2500</v>
      </c>
      <c r="G54" t="s">
        <v>98</v>
      </c>
      <c r="H54" s="3">
        <v>10000</v>
      </c>
      <c r="I54" s="3">
        <v>5481.13</v>
      </c>
      <c r="J54" s="3">
        <v>4118.24</v>
      </c>
      <c r="K54" s="3">
        <v>4118.24</v>
      </c>
      <c r="L54" s="3">
        <v>3967.44</v>
      </c>
      <c r="M54" s="3">
        <v>3967.44</v>
      </c>
      <c r="N54" s="15" t="s">
        <v>214</v>
      </c>
      <c r="O54" s="19" t="s">
        <v>212</v>
      </c>
      <c r="P54" s="15" t="s">
        <v>213</v>
      </c>
      <c r="Q54" s="2">
        <v>43809</v>
      </c>
      <c r="R54" s="2">
        <v>43809</v>
      </c>
    </row>
    <row r="55" spans="1:18" x14ac:dyDescent="0.25">
      <c r="A55" s="12">
        <v>2019</v>
      </c>
      <c r="B55" s="2">
        <v>43770</v>
      </c>
      <c r="C55" s="2">
        <v>43799</v>
      </c>
      <c r="D55">
        <v>2000</v>
      </c>
      <c r="E55">
        <v>2500</v>
      </c>
      <c r="F55">
        <v>2510</v>
      </c>
      <c r="G55" t="s">
        <v>99</v>
      </c>
      <c r="H55" s="3">
        <v>3500</v>
      </c>
      <c r="I55" s="3">
        <v>2952.27</v>
      </c>
      <c r="J55" s="3">
        <v>2952.27</v>
      </c>
      <c r="K55" s="3">
        <v>2952.27</v>
      </c>
      <c r="L55" s="3">
        <v>2952.27</v>
      </c>
      <c r="M55" s="3">
        <v>2952.27</v>
      </c>
      <c r="N55" s="15" t="s">
        <v>214</v>
      </c>
      <c r="O55" s="19" t="s">
        <v>212</v>
      </c>
      <c r="P55" s="15" t="s">
        <v>213</v>
      </c>
      <c r="Q55" s="2">
        <v>43809</v>
      </c>
      <c r="R55" s="2">
        <v>43809</v>
      </c>
    </row>
    <row r="56" spans="1:18" x14ac:dyDescent="0.25">
      <c r="A56" s="12">
        <v>2019</v>
      </c>
      <c r="B56" s="2">
        <v>43770</v>
      </c>
      <c r="C56" s="2">
        <v>43799</v>
      </c>
      <c r="D56">
        <v>2000</v>
      </c>
      <c r="E56">
        <v>2500</v>
      </c>
      <c r="F56">
        <v>2520</v>
      </c>
      <c r="G56" t="s">
        <v>100</v>
      </c>
      <c r="H56" s="3">
        <v>800</v>
      </c>
      <c r="I56" s="3">
        <v>800</v>
      </c>
      <c r="J56" s="3">
        <v>301.7</v>
      </c>
      <c r="K56" s="3">
        <v>301.7</v>
      </c>
      <c r="L56" s="3">
        <v>301.7</v>
      </c>
      <c r="M56" s="3">
        <v>301.7</v>
      </c>
      <c r="N56" s="15" t="s">
        <v>214</v>
      </c>
      <c r="O56" s="19" t="s">
        <v>212</v>
      </c>
      <c r="P56" s="15" t="s">
        <v>213</v>
      </c>
      <c r="Q56" s="2">
        <v>43809</v>
      </c>
      <c r="R56" s="2">
        <v>43809</v>
      </c>
    </row>
    <row r="57" spans="1:18" x14ac:dyDescent="0.25">
      <c r="A57" s="12">
        <v>2019</v>
      </c>
      <c r="B57" s="2">
        <v>43770</v>
      </c>
      <c r="C57" s="2">
        <v>43799</v>
      </c>
      <c r="D57">
        <v>2000</v>
      </c>
      <c r="E57">
        <v>2500</v>
      </c>
      <c r="F57">
        <v>2530</v>
      </c>
      <c r="G57" t="s">
        <v>101</v>
      </c>
      <c r="H57" s="3">
        <v>200</v>
      </c>
      <c r="I57" s="3">
        <v>0</v>
      </c>
      <c r="J57" s="3">
        <v>0</v>
      </c>
      <c r="K57" s="3">
        <v>0</v>
      </c>
      <c r="L57" s="3">
        <v>0</v>
      </c>
      <c r="M57" s="3">
        <v>0</v>
      </c>
      <c r="N57" s="15" t="s">
        <v>214</v>
      </c>
      <c r="O57" s="19" t="s">
        <v>212</v>
      </c>
      <c r="P57" s="15" t="s">
        <v>213</v>
      </c>
      <c r="Q57" s="2">
        <v>43809</v>
      </c>
      <c r="R57" s="2">
        <v>43809</v>
      </c>
    </row>
    <row r="58" spans="1:18" x14ac:dyDescent="0.25">
      <c r="A58" s="12">
        <v>2019</v>
      </c>
      <c r="B58" s="2">
        <v>43770</v>
      </c>
      <c r="C58" s="2">
        <v>43799</v>
      </c>
      <c r="D58">
        <v>2000</v>
      </c>
      <c r="E58">
        <v>2500</v>
      </c>
      <c r="F58">
        <v>2540</v>
      </c>
      <c r="G58" t="s">
        <v>102</v>
      </c>
      <c r="H58" s="3">
        <v>500</v>
      </c>
      <c r="I58" s="3">
        <v>428.86</v>
      </c>
      <c r="J58" s="3">
        <v>428.86</v>
      </c>
      <c r="K58" s="3">
        <v>428.86</v>
      </c>
      <c r="L58" s="3">
        <v>428.86</v>
      </c>
      <c r="M58" s="3">
        <v>428.86</v>
      </c>
      <c r="N58" s="15" t="s">
        <v>214</v>
      </c>
      <c r="O58" s="19" t="s">
        <v>212</v>
      </c>
      <c r="P58" s="15" t="s">
        <v>213</v>
      </c>
      <c r="Q58" s="2">
        <v>43809</v>
      </c>
      <c r="R58" s="2">
        <v>43809</v>
      </c>
    </row>
    <row r="59" spans="1:18" x14ac:dyDescent="0.25">
      <c r="A59" s="12">
        <v>2019</v>
      </c>
      <c r="B59" s="2">
        <v>43770</v>
      </c>
      <c r="C59" s="2">
        <v>43799</v>
      </c>
      <c r="D59">
        <v>2000</v>
      </c>
      <c r="E59">
        <v>2500</v>
      </c>
      <c r="F59">
        <v>2560</v>
      </c>
      <c r="G59" t="s">
        <v>103</v>
      </c>
      <c r="H59" s="3">
        <v>5000</v>
      </c>
      <c r="I59" s="3">
        <v>1300</v>
      </c>
      <c r="J59" s="3">
        <v>435.41</v>
      </c>
      <c r="K59" s="3">
        <v>435.41</v>
      </c>
      <c r="L59" s="3">
        <v>284.49</v>
      </c>
      <c r="M59" s="3">
        <v>284.49</v>
      </c>
      <c r="N59" s="15" t="s">
        <v>214</v>
      </c>
      <c r="O59" s="19" t="s">
        <v>212</v>
      </c>
      <c r="P59" s="15" t="s">
        <v>213</v>
      </c>
      <c r="Q59" s="2">
        <v>43809</v>
      </c>
      <c r="R59" s="2">
        <v>43809</v>
      </c>
    </row>
    <row r="60" spans="1:18" x14ac:dyDescent="0.25">
      <c r="A60" s="12">
        <v>2019</v>
      </c>
      <c r="B60" s="2">
        <v>43770</v>
      </c>
      <c r="C60" s="2">
        <v>43799</v>
      </c>
      <c r="D60">
        <v>2000</v>
      </c>
      <c r="E60">
        <v>2600</v>
      </c>
      <c r="F60">
        <v>2600</v>
      </c>
      <c r="G60" t="s">
        <v>104</v>
      </c>
      <c r="H60" s="3">
        <v>1172000</v>
      </c>
      <c r="I60" s="3">
        <v>1547521.68</v>
      </c>
      <c r="J60" s="3">
        <v>1405821.25</v>
      </c>
      <c r="K60" s="3">
        <v>1405821.25</v>
      </c>
      <c r="L60" s="3">
        <v>1376626.32</v>
      </c>
      <c r="M60" s="3">
        <v>1376626.32</v>
      </c>
      <c r="N60" s="15" t="s">
        <v>214</v>
      </c>
      <c r="O60" s="19" t="s">
        <v>212</v>
      </c>
      <c r="P60" s="15" t="s">
        <v>213</v>
      </c>
      <c r="Q60" s="2">
        <v>43809</v>
      </c>
      <c r="R60" s="2">
        <v>43809</v>
      </c>
    </row>
    <row r="61" spans="1:18" x14ac:dyDescent="0.25">
      <c r="A61" s="12">
        <v>2019</v>
      </c>
      <c r="B61" s="2">
        <v>43770</v>
      </c>
      <c r="C61" s="2">
        <v>43799</v>
      </c>
      <c r="D61">
        <v>2000</v>
      </c>
      <c r="E61">
        <v>2600</v>
      </c>
      <c r="F61">
        <v>2610</v>
      </c>
      <c r="G61" t="s">
        <v>104</v>
      </c>
      <c r="H61" s="3">
        <v>1172000</v>
      </c>
      <c r="I61" s="3">
        <v>1547521.68</v>
      </c>
      <c r="J61" s="3">
        <v>1405821.25</v>
      </c>
      <c r="K61" s="3">
        <v>1405821.25</v>
      </c>
      <c r="L61" s="3">
        <v>1376626.32</v>
      </c>
      <c r="M61" s="3">
        <v>1376626.32</v>
      </c>
      <c r="N61" s="15" t="s">
        <v>214</v>
      </c>
      <c r="O61" s="19" t="s">
        <v>212</v>
      </c>
      <c r="P61" s="15" t="s">
        <v>213</v>
      </c>
      <c r="Q61" s="2">
        <v>43809</v>
      </c>
      <c r="R61" s="2">
        <v>43809</v>
      </c>
    </row>
    <row r="62" spans="1:18" x14ac:dyDescent="0.25">
      <c r="A62" s="12">
        <v>2019</v>
      </c>
      <c r="B62" s="2">
        <v>43770</v>
      </c>
      <c r="C62" s="2">
        <v>43799</v>
      </c>
      <c r="D62">
        <v>2000</v>
      </c>
      <c r="E62">
        <v>2700</v>
      </c>
      <c r="F62">
        <v>2700</v>
      </c>
      <c r="G62" t="s">
        <v>105</v>
      </c>
      <c r="H62" s="3">
        <v>282000</v>
      </c>
      <c r="I62" s="3">
        <v>472227.86</v>
      </c>
      <c r="J62" s="3">
        <v>337656.64</v>
      </c>
      <c r="K62" s="3">
        <v>337656.64</v>
      </c>
      <c r="L62" s="3">
        <v>337581.69</v>
      </c>
      <c r="M62" s="3">
        <v>337581.69</v>
      </c>
      <c r="N62" s="15" t="s">
        <v>214</v>
      </c>
      <c r="O62" s="19" t="s">
        <v>212</v>
      </c>
      <c r="P62" s="15" t="s">
        <v>213</v>
      </c>
      <c r="Q62" s="2">
        <v>43809</v>
      </c>
      <c r="R62" s="2">
        <v>43809</v>
      </c>
    </row>
    <row r="63" spans="1:18" x14ac:dyDescent="0.25">
      <c r="A63" s="12">
        <v>2019</v>
      </c>
      <c r="B63" s="2">
        <v>43770</v>
      </c>
      <c r="C63" s="2">
        <v>43799</v>
      </c>
      <c r="D63">
        <v>2000</v>
      </c>
      <c r="E63">
        <v>2700</v>
      </c>
      <c r="F63">
        <v>2710</v>
      </c>
      <c r="G63" t="s">
        <v>106</v>
      </c>
      <c r="H63" s="3">
        <v>140000</v>
      </c>
      <c r="I63" s="3">
        <v>229369.71</v>
      </c>
      <c r="J63" s="3">
        <v>129369.71</v>
      </c>
      <c r="K63" s="3">
        <v>129369.71</v>
      </c>
      <c r="L63" s="3">
        <v>129369.71</v>
      </c>
      <c r="M63" s="3">
        <v>129369.71</v>
      </c>
      <c r="N63" s="15" t="s">
        <v>214</v>
      </c>
      <c r="O63" s="19" t="s">
        <v>212</v>
      </c>
      <c r="P63" s="15" t="s">
        <v>213</v>
      </c>
      <c r="Q63" s="2">
        <v>43809</v>
      </c>
      <c r="R63" s="2">
        <v>43809</v>
      </c>
    </row>
    <row r="64" spans="1:18" x14ac:dyDescent="0.25">
      <c r="A64" s="12">
        <v>2019</v>
      </c>
      <c r="B64" s="2">
        <v>43770</v>
      </c>
      <c r="C64" s="2">
        <v>43799</v>
      </c>
      <c r="D64">
        <v>2000</v>
      </c>
      <c r="E64">
        <v>2700</v>
      </c>
      <c r="F64">
        <v>2720</v>
      </c>
      <c r="G64" t="s">
        <v>107</v>
      </c>
      <c r="H64" s="3">
        <v>2000</v>
      </c>
      <c r="I64" s="3">
        <v>8225.11</v>
      </c>
      <c r="J64" s="3">
        <v>8225.11</v>
      </c>
      <c r="K64" s="3">
        <v>8225.11</v>
      </c>
      <c r="L64" s="3">
        <v>8150.16</v>
      </c>
      <c r="M64" s="3">
        <v>8150.16</v>
      </c>
      <c r="N64" s="15" t="s">
        <v>214</v>
      </c>
      <c r="O64" s="19" t="s">
        <v>212</v>
      </c>
      <c r="P64" s="15" t="s">
        <v>213</v>
      </c>
      <c r="Q64" s="2">
        <v>43809</v>
      </c>
      <c r="R64" s="2">
        <v>43809</v>
      </c>
    </row>
    <row r="65" spans="1:18" x14ac:dyDescent="0.25">
      <c r="A65" s="12">
        <v>2019</v>
      </c>
      <c r="B65" s="2">
        <v>43770</v>
      </c>
      <c r="C65" s="2">
        <v>43799</v>
      </c>
      <c r="D65">
        <v>2000</v>
      </c>
      <c r="E65">
        <v>2700</v>
      </c>
      <c r="F65">
        <v>2730</v>
      </c>
      <c r="G65" t="s">
        <v>108</v>
      </c>
      <c r="H65" s="3">
        <v>120000</v>
      </c>
      <c r="I65" s="3">
        <v>234633.04</v>
      </c>
      <c r="J65" s="3">
        <v>200061.82</v>
      </c>
      <c r="K65" s="3">
        <v>200061.82</v>
      </c>
      <c r="L65" s="3">
        <v>200061.82</v>
      </c>
      <c r="M65" s="3">
        <v>200061.82</v>
      </c>
      <c r="N65" s="15" t="s">
        <v>214</v>
      </c>
      <c r="O65" s="19" t="s">
        <v>212</v>
      </c>
      <c r="P65" s="15" t="s">
        <v>213</v>
      </c>
      <c r="Q65" s="2">
        <v>43809</v>
      </c>
      <c r="R65" s="2">
        <v>43809</v>
      </c>
    </row>
    <row r="66" spans="1:18" x14ac:dyDescent="0.25">
      <c r="A66" s="12">
        <v>2019</v>
      </c>
      <c r="B66" s="2">
        <v>43770</v>
      </c>
      <c r="C66" s="2">
        <v>43799</v>
      </c>
      <c r="D66">
        <v>2000</v>
      </c>
      <c r="E66">
        <v>2700</v>
      </c>
      <c r="F66">
        <v>2740</v>
      </c>
      <c r="G66" t="s">
        <v>109</v>
      </c>
      <c r="H66" s="3">
        <v>20000</v>
      </c>
      <c r="I66" s="3">
        <v>0</v>
      </c>
      <c r="J66" s="3">
        <v>0</v>
      </c>
      <c r="K66" s="3">
        <v>0</v>
      </c>
      <c r="L66" s="3">
        <v>0</v>
      </c>
      <c r="M66" s="3">
        <v>0</v>
      </c>
      <c r="N66" s="15" t="s">
        <v>214</v>
      </c>
      <c r="O66" s="19" t="s">
        <v>212</v>
      </c>
      <c r="P66" s="15" t="s">
        <v>213</v>
      </c>
      <c r="Q66" s="2">
        <v>43809</v>
      </c>
      <c r="R66" s="2">
        <v>43809</v>
      </c>
    </row>
    <row r="67" spans="1:18" x14ac:dyDescent="0.25">
      <c r="A67" s="12">
        <v>2019</v>
      </c>
      <c r="B67" s="2">
        <v>43770</v>
      </c>
      <c r="C67" s="2">
        <v>43799</v>
      </c>
      <c r="D67">
        <v>2000</v>
      </c>
      <c r="E67">
        <v>2800</v>
      </c>
      <c r="F67">
        <v>2800</v>
      </c>
      <c r="G67" t="s">
        <v>110</v>
      </c>
      <c r="H67" s="3">
        <v>10000</v>
      </c>
      <c r="I67" s="3">
        <v>16100.92</v>
      </c>
      <c r="J67" s="3">
        <v>13358.56</v>
      </c>
      <c r="K67" s="3">
        <v>13358.56</v>
      </c>
      <c r="L67" s="3">
        <v>12853.96</v>
      </c>
      <c r="M67" s="3">
        <v>12853.96</v>
      </c>
      <c r="N67" s="15" t="s">
        <v>214</v>
      </c>
      <c r="O67" s="19" t="s">
        <v>212</v>
      </c>
      <c r="P67" s="15" t="s">
        <v>213</v>
      </c>
      <c r="Q67" s="2">
        <v>43809</v>
      </c>
      <c r="R67" s="2">
        <v>43809</v>
      </c>
    </row>
    <row r="68" spans="1:18" x14ac:dyDescent="0.25">
      <c r="A68" s="12">
        <v>2019</v>
      </c>
      <c r="B68" s="2">
        <v>43770</v>
      </c>
      <c r="C68" s="2">
        <v>43799</v>
      </c>
      <c r="D68">
        <v>2000</v>
      </c>
      <c r="E68">
        <v>2800</v>
      </c>
      <c r="F68">
        <v>2820</v>
      </c>
      <c r="G68" t="s">
        <v>111</v>
      </c>
      <c r="H68" s="3">
        <v>10000</v>
      </c>
      <c r="I68" s="3">
        <v>16100.92</v>
      </c>
      <c r="J68" s="3">
        <v>13358.56</v>
      </c>
      <c r="K68" s="3">
        <v>13358.56</v>
      </c>
      <c r="L68" s="3">
        <v>12853.96</v>
      </c>
      <c r="M68" s="3">
        <v>12853.96</v>
      </c>
      <c r="N68" s="15" t="s">
        <v>214</v>
      </c>
      <c r="O68" s="19" t="s">
        <v>212</v>
      </c>
      <c r="P68" s="15" t="s">
        <v>213</v>
      </c>
      <c r="Q68" s="2">
        <v>43809</v>
      </c>
      <c r="R68" s="2">
        <v>43809</v>
      </c>
    </row>
    <row r="69" spans="1:18" s="6" customFormat="1" x14ac:dyDescent="0.25">
      <c r="A69" s="12">
        <v>2019</v>
      </c>
      <c r="B69" s="2">
        <v>43770</v>
      </c>
      <c r="C69" s="2">
        <v>43799</v>
      </c>
      <c r="D69" s="7">
        <v>2000</v>
      </c>
      <c r="E69" s="6">
        <v>2800</v>
      </c>
      <c r="F69" s="6">
        <v>2831</v>
      </c>
      <c r="G69" s="6" t="s">
        <v>206</v>
      </c>
      <c r="H69" s="3">
        <v>0</v>
      </c>
      <c r="I69" s="3">
        <v>0</v>
      </c>
      <c r="J69" s="3">
        <v>0</v>
      </c>
      <c r="K69" s="3">
        <v>0</v>
      </c>
      <c r="L69" s="3">
        <v>0</v>
      </c>
      <c r="M69" s="3">
        <v>0</v>
      </c>
      <c r="N69" s="15" t="s">
        <v>214</v>
      </c>
      <c r="O69" s="19" t="s">
        <v>212</v>
      </c>
      <c r="P69" s="15" t="s">
        <v>213</v>
      </c>
      <c r="Q69" s="2">
        <v>43809</v>
      </c>
      <c r="R69" s="2">
        <v>43809</v>
      </c>
    </row>
    <row r="70" spans="1:18" x14ac:dyDescent="0.25">
      <c r="A70" s="12">
        <v>2019</v>
      </c>
      <c r="B70" s="2">
        <v>43770</v>
      </c>
      <c r="C70" s="2">
        <v>43799</v>
      </c>
      <c r="D70" s="7">
        <v>2000</v>
      </c>
      <c r="E70">
        <v>2900</v>
      </c>
      <c r="F70">
        <v>2900</v>
      </c>
      <c r="G70" t="s">
        <v>112</v>
      </c>
      <c r="H70" s="3">
        <v>80500</v>
      </c>
      <c r="I70" s="3">
        <v>208557.63</v>
      </c>
      <c r="J70" s="3">
        <v>178512.66</v>
      </c>
      <c r="K70" s="3">
        <v>178512.66</v>
      </c>
      <c r="L70" s="3">
        <v>132608.31</v>
      </c>
      <c r="M70" s="3">
        <v>132608.31</v>
      </c>
      <c r="N70" s="15" t="s">
        <v>214</v>
      </c>
      <c r="O70" s="19" t="s">
        <v>212</v>
      </c>
      <c r="P70" s="15" t="s">
        <v>213</v>
      </c>
      <c r="Q70" s="2">
        <v>43809</v>
      </c>
      <c r="R70" s="2">
        <v>43809</v>
      </c>
    </row>
    <row r="71" spans="1:18" x14ac:dyDescent="0.25">
      <c r="A71" s="12">
        <v>2019</v>
      </c>
      <c r="B71" s="2">
        <v>43770</v>
      </c>
      <c r="C71" s="2">
        <v>43799</v>
      </c>
      <c r="D71">
        <v>2000</v>
      </c>
      <c r="E71">
        <v>2900</v>
      </c>
      <c r="F71">
        <v>2910</v>
      </c>
      <c r="G71" t="s">
        <v>113</v>
      </c>
      <c r="H71" s="3">
        <v>52000</v>
      </c>
      <c r="I71" s="3">
        <v>110096.84</v>
      </c>
      <c r="J71" s="3">
        <v>103266.12</v>
      </c>
      <c r="K71" s="3">
        <v>103266.12</v>
      </c>
      <c r="L71" s="3">
        <v>82783.850000000006</v>
      </c>
      <c r="M71" s="3">
        <v>82783.850000000006</v>
      </c>
      <c r="N71" s="15" t="s">
        <v>214</v>
      </c>
      <c r="O71" s="19" t="s">
        <v>212</v>
      </c>
      <c r="P71" s="15" t="s">
        <v>213</v>
      </c>
      <c r="Q71" s="2">
        <v>43809</v>
      </c>
      <c r="R71" s="2">
        <v>43809</v>
      </c>
    </row>
    <row r="72" spans="1:18" x14ac:dyDescent="0.25">
      <c r="A72" s="12">
        <v>2019</v>
      </c>
      <c r="B72" s="2">
        <v>43770</v>
      </c>
      <c r="C72" s="2">
        <v>43799</v>
      </c>
      <c r="D72">
        <v>2000</v>
      </c>
      <c r="E72">
        <v>2900</v>
      </c>
      <c r="F72">
        <v>2920</v>
      </c>
      <c r="G72" t="s">
        <v>114</v>
      </c>
      <c r="H72" s="3">
        <v>3000</v>
      </c>
      <c r="I72" s="3">
        <v>8150</v>
      </c>
      <c r="J72" s="3">
        <v>2480.08</v>
      </c>
      <c r="K72" s="3">
        <v>2480.08</v>
      </c>
      <c r="L72" s="3">
        <v>2480.08</v>
      </c>
      <c r="M72" s="3">
        <v>2480.08</v>
      </c>
      <c r="N72" s="15" t="s">
        <v>214</v>
      </c>
      <c r="O72" s="19" t="s">
        <v>212</v>
      </c>
      <c r="P72" s="15" t="s">
        <v>213</v>
      </c>
      <c r="Q72" s="2">
        <v>43809</v>
      </c>
      <c r="R72" s="2">
        <v>43809</v>
      </c>
    </row>
    <row r="73" spans="1:18" x14ac:dyDescent="0.25">
      <c r="A73" s="12">
        <v>2019</v>
      </c>
      <c r="B73" s="2">
        <v>43770</v>
      </c>
      <c r="C73" s="2">
        <v>43799</v>
      </c>
      <c r="D73">
        <v>2000</v>
      </c>
      <c r="E73">
        <v>2900</v>
      </c>
      <c r="F73">
        <v>2930</v>
      </c>
      <c r="G73" t="s">
        <v>115</v>
      </c>
      <c r="H73" s="3">
        <v>5000</v>
      </c>
      <c r="I73" s="3">
        <v>0</v>
      </c>
      <c r="J73" s="3">
        <v>0</v>
      </c>
      <c r="K73" s="3">
        <v>0</v>
      </c>
      <c r="L73" s="3">
        <v>0</v>
      </c>
      <c r="M73" s="3">
        <v>0</v>
      </c>
      <c r="N73" s="15" t="s">
        <v>214</v>
      </c>
      <c r="O73" s="19" t="s">
        <v>212</v>
      </c>
      <c r="P73" s="15" t="s">
        <v>213</v>
      </c>
      <c r="Q73" s="2">
        <v>43809</v>
      </c>
      <c r="R73" s="2">
        <v>43809</v>
      </c>
    </row>
    <row r="74" spans="1:18" x14ac:dyDescent="0.25">
      <c r="A74" s="12">
        <v>2019</v>
      </c>
      <c r="B74" s="2">
        <v>43770</v>
      </c>
      <c r="C74" s="2">
        <v>43799</v>
      </c>
      <c r="D74">
        <v>2000</v>
      </c>
      <c r="E74">
        <v>2900</v>
      </c>
      <c r="F74">
        <v>2940</v>
      </c>
      <c r="G74" t="s">
        <v>116</v>
      </c>
      <c r="H74" s="3">
        <v>4000</v>
      </c>
      <c r="I74" s="3">
        <v>10810.79</v>
      </c>
      <c r="J74" s="3">
        <v>10810.79</v>
      </c>
      <c r="K74" s="3">
        <v>10810.79</v>
      </c>
      <c r="L74" s="3">
        <v>10810.79</v>
      </c>
      <c r="M74" s="3">
        <v>10810.79</v>
      </c>
      <c r="N74" s="15" t="s">
        <v>214</v>
      </c>
      <c r="O74" s="19" t="s">
        <v>212</v>
      </c>
      <c r="P74" s="15" t="s">
        <v>213</v>
      </c>
      <c r="Q74" s="2">
        <v>43809</v>
      </c>
      <c r="R74" s="2">
        <v>43809</v>
      </c>
    </row>
    <row r="75" spans="1:18" x14ac:dyDescent="0.25">
      <c r="A75" s="12">
        <v>2019</v>
      </c>
      <c r="B75" s="2">
        <v>43770</v>
      </c>
      <c r="C75" s="2">
        <v>43799</v>
      </c>
      <c r="D75">
        <v>2000</v>
      </c>
      <c r="E75">
        <v>2900</v>
      </c>
      <c r="F75">
        <v>2950</v>
      </c>
      <c r="G75" t="s">
        <v>117</v>
      </c>
      <c r="H75" s="3">
        <v>1000</v>
      </c>
      <c r="I75" s="3">
        <v>0</v>
      </c>
      <c r="J75" s="3">
        <v>0</v>
      </c>
      <c r="K75" s="3">
        <v>0</v>
      </c>
      <c r="L75" s="3">
        <v>0</v>
      </c>
      <c r="M75" s="3">
        <v>0</v>
      </c>
      <c r="N75" s="15" t="s">
        <v>214</v>
      </c>
      <c r="O75" s="19" t="s">
        <v>212</v>
      </c>
      <c r="P75" s="15" t="s">
        <v>213</v>
      </c>
      <c r="Q75" s="2">
        <v>43809</v>
      </c>
      <c r="R75" s="2">
        <v>43809</v>
      </c>
    </row>
    <row r="76" spans="1:18" x14ac:dyDescent="0.25">
      <c r="A76" s="12">
        <v>2019</v>
      </c>
      <c r="B76" s="2">
        <v>43770</v>
      </c>
      <c r="C76" s="2">
        <v>43799</v>
      </c>
      <c r="D76">
        <v>2000</v>
      </c>
      <c r="E76">
        <v>2900</v>
      </c>
      <c r="F76">
        <v>2960</v>
      </c>
      <c r="G76" t="s">
        <v>118</v>
      </c>
      <c r="H76" s="3">
        <v>10000</v>
      </c>
      <c r="I76" s="3">
        <v>75000</v>
      </c>
      <c r="J76" s="3">
        <v>61955.67</v>
      </c>
      <c r="K76" s="3">
        <v>61955.67</v>
      </c>
      <c r="L76" s="3">
        <v>36533.589999999997</v>
      </c>
      <c r="M76" s="3">
        <v>36533.589999999997</v>
      </c>
      <c r="N76" s="15" t="s">
        <v>214</v>
      </c>
      <c r="O76" s="19" t="s">
        <v>212</v>
      </c>
      <c r="P76" s="15" t="s">
        <v>213</v>
      </c>
      <c r="Q76" s="2">
        <v>43809</v>
      </c>
      <c r="R76" s="2">
        <v>43809</v>
      </c>
    </row>
    <row r="77" spans="1:18" x14ac:dyDescent="0.25">
      <c r="A77" s="12">
        <v>2019</v>
      </c>
      <c r="B77" s="2">
        <v>43770</v>
      </c>
      <c r="C77" s="2">
        <v>43799</v>
      </c>
      <c r="D77">
        <v>2000</v>
      </c>
      <c r="E77">
        <v>2900</v>
      </c>
      <c r="F77">
        <v>2970</v>
      </c>
      <c r="G77" t="s">
        <v>119</v>
      </c>
      <c r="H77" s="3">
        <v>500</v>
      </c>
      <c r="I77" s="3">
        <v>0</v>
      </c>
      <c r="J77" s="3">
        <v>0</v>
      </c>
      <c r="K77" s="3">
        <v>0</v>
      </c>
      <c r="L77" s="3">
        <v>0</v>
      </c>
      <c r="M77" s="3">
        <v>0</v>
      </c>
      <c r="N77" s="15" t="s">
        <v>214</v>
      </c>
      <c r="O77" s="19" t="s">
        <v>212</v>
      </c>
      <c r="P77" s="15" t="s">
        <v>213</v>
      </c>
      <c r="Q77" s="2">
        <v>43809</v>
      </c>
      <c r="R77" s="2">
        <v>43809</v>
      </c>
    </row>
    <row r="78" spans="1:18" x14ac:dyDescent="0.25">
      <c r="A78" s="12">
        <v>2019</v>
      </c>
      <c r="B78" s="2">
        <v>43770</v>
      </c>
      <c r="C78" s="2">
        <v>43799</v>
      </c>
      <c r="D78">
        <v>2000</v>
      </c>
      <c r="E78">
        <v>2900</v>
      </c>
      <c r="F78">
        <v>2980</v>
      </c>
      <c r="G78" t="s">
        <v>120</v>
      </c>
      <c r="H78" s="3">
        <v>5000</v>
      </c>
      <c r="I78" s="3">
        <v>4500</v>
      </c>
      <c r="J78" s="3">
        <v>0</v>
      </c>
      <c r="K78" s="3">
        <v>0</v>
      </c>
      <c r="L78" s="3">
        <v>0</v>
      </c>
      <c r="M78" s="3">
        <v>0</v>
      </c>
      <c r="N78" s="15" t="s">
        <v>214</v>
      </c>
      <c r="O78" s="19" t="s">
        <v>212</v>
      </c>
      <c r="P78" s="15" t="s">
        <v>213</v>
      </c>
      <c r="Q78" s="2">
        <v>43809</v>
      </c>
      <c r="R78" s="2">
        <v>43809</v>
      </c>
    </row>
    <row r="79" spans="1:18" x14ac:dyDescent="0.25">
      <c r="A79" s="12">
        <v>2019</v>
      </c>
      <c r="B79" s="2">
        <v>43770</v>
      </c>
      <c r="C79" s="2">
        <v>43799</v>
      </c>
      <c r="D79">
        <v>3000</v>
      </c>
      <c r="E79">
        <v>3000</v>
      </c>
      <c r="F79">
        <v>3000</v>
      </c>
      <c r="G79" t="s">
        <v>121</v>
      </c>
      <c r="H79" s="3">
        <v>9489499.0299999993</v>
      </c>
      <c r="I79" s="3">
        <v>9943528.3100000005</v>
      </c>
      <c r="J79" s="3">
        <v>8609604.6300000008</v>
      </c>
      <c r="K79" s="3">
        <v>8609604.6300000008</v>
      </c>
      <c r="L79" s="3">
        <v>8538953.7100000009</v>
      </c>
      <c r="M79" s="3">
        <v>8527353.7100000009</v>
      </c>
      <c r="N79" s="15" t="s">
        <v>214</v>
      </c>
      <c r="O79" s="19" t="s">
        <v>212</v>
      </c>
      <c r="P79" s="15" t="s">
        <v>213</v>
      </c>
      <c r="Q79" s="2">
        <v>43809</v>
      </c>
      <c r="R79" s="2">
        <v>43809</v>
      </c>
    </row>
    <row r="80" spans="1:18" x14ac:dyDescent="0.25">
      <c r="A80" s="12">
        <v>2019</v>
      </c>
      <c r="B80" s="2">
        <v>43770</v>
      </c>
      <c r="C80" s="2">
        <v>43799</v>
      </c>
      <c r="D80">
        <v>3000</v>
      </c>
      <c r="E80">
        <v>3100</v>
      </c>
      <c r="F80">
        <v>3100</v>
      </c>
      <c r="G80" t="s">
        <v>122</v>
      </c>
      <c r="H80" s="3">
        <v>5287302.03</v>
      </c>
      <c r="I80" s="3">
        <v>5578195.8099999996</v>
      </c>
      <c r="J80" s="3">
        <v>4742828.88</v>
      </c>
      <c r="K80" s="3">
        <v>4742828.88</v>
      </c>
      <c r="L80" s="3">
        <v>4733210.88</v>
      </c>
      <c r="M80" s="3">
        <v>4733210.88</v>
      </c>
      <c r="N80" s="15" t="s">
        <v>214</v>
      </c>
      <c r="O80" s="19" t="s">
        <v>212</v>
      </c>
      <c r="P80" s="15" t="s">
        <v>213</v>
      </c>
      <c r="Q80" s="2">
        <v>43809</v>
      </c>
      <c r="R80" s="2">
        <v>43809</v>
      </c>
    </row>
    <row r="81" spans="1:18" x14ac:dyDescent="0.25">
      <c r="A81" s="12">
        <v>2019</v>
      </c>
      <c r="B81" s="2">
        <v>43770</v>
      </c>
      <c r="C81" s="2">
        <v>43799</v>
      </c>
      <c r="D81">
        <v>3000</v>
      </c>
      <c r="E81">
        <v>3100</v>
      </c>
      <c r="F81">
        <v>3110</v>
      </c>
      <c r="G81" t="s">
        <v>123</v>
      </c>
      <c r="H81" s="3">
        <v>5095802.03</v>
      </c>
      <c r="I81" s="3">
        <v>5302163.74</v>
      </c>
      <c r="J81" s="3">
        <v>4514376.49</v>
      </c>
      <c r="K81" s="3">
        <v>4514376.49</v>
      </c>
      <c r="L81" s="3">
        <v>4514376.49</v>
      </c>
      <c r="M81" s="3">
        <v>4514376.49</v>
      </c>
      <c r="N81" s="15" t="s">
        <v>214</v>
      </c>
      <c r="O81" s="19" t="s">
        <v>212</v>
      </c>
      <c r="P81" s="15" t="s">
        <v>213</v>
      </c>
      <c r="Q81" s="2">
        <v>43809</v>
      </c>
      <c r="R81" s="2">
        <v>43809</v>
      </c>
    </row>
    <row r="82" spans="1:18" x14ac:dyDescent="0.25">
      <c r="A82" s="12">
        <v>2019</v>
      </c>
      <c r="B82" s="2">
        <v>43770</v>
      </c>
      <c r="C82" s="2">
        <v>43799</v>
      </c>
      <c r="D82">
        <v>3000</v>
      </c>
      <c r="E82">
        <v>3100</v>
      </c>
      <c r="F82">
        <v>3140</v>
      </c>
      <c r="G82" t="s">
        <v>124</v>
      </c>
      <c r="H82" s="3">
        <v>90000</v>
      </c>
      <c r="I82" s="3">
        <v>65721.7</v>
      </c>
      <c r="J82" s="3">
        <v>60305</v>
      </c>
      <c r="K82" s="3">
        <v>60305</v>
      </c>
      <c r="L82" s="3">
        <v>60305</v>
      </c>
      <c r="M82" s="3">
        <v>60305</v>
      </c>
      <c r="N82" s="15" t="s">
        <v>214</v>
      </c>
      <c r="O82" s="19" t="s">
        <v>212</v>
      </c>
      <c r="P82" s="15" t="s">
        <v>213</v>
      </c>
      <c r="Q82" s="2">
        <v>43809</v>
      </c>
      <c r="R82" s="2">
        <v>43809</v>
      </c>
    </row>
    <row r="83" spans="1:18" x14ac:dyDescent="0.25">
      <c r="A83" s="12">
        <v>2019</v>
      </c>
      <c r="B83" s="2">
        <v>43770</v>
      </c>
      <c r="C83" s="2">
        <v>43799</v>
      </c>
      <c r="D83">
        <v>3000</v>
      </c>
      <c r="E83">
        <v>3100</v>
      </c>
      <c r="F83">
        <v>3170</v>
      </c>
      <c r="G83" t="s">
        <v>125</v>
      </c>
      <c r="H83" s="3">
        <v>100000</v>
      </c>
      <c r="I83" s="3">
        <v>210000</v>
      </c>
      <c r="J83" s="3">
        <v>167847</v>
      </c>
      <c r="K83" s="3">
        <v>167847</v>
      </c>
      <c r="L83" s="3">
        <v>158219.01999999999</v>
      </c>
      <c r="M83" s="3">
        <v>158219.01999999999</v>
      </c>
      <c r="N83" s="15" t="s">
        <v>214</v>
      </c>
      <c r="O83" s="19" t="s">
        <v>212</v>
      </c>
      <c r="P83" s="15" t="s">
        <v>213</v>
      </c>
      <c r="Q83" s="2">
        <v>43809</v>
      </c>
      <c r="R83" s="2">
        <v>43809</v>
      </c>
    </row>
    <row r="84" spans="1:18" x14ac:dyDescent="0.25">
      <c r="A84" s="12">
        <v>2019</v>
      </c>
      <c r="B84" s="2">
        <v>43770</v>
      </c>
      <c r="C84" s="2">
        <v>43799</v>
      </c>
      <c r="D84">
        <v>3000</v>
      </c>
      <c r="E84">
        <v>3100</v>
      </c>
      <c r="F84">
        <v>3180</v>
      </c>
      <c r="G84" t="s">
        <v>126</v>
      </c>
      <c r="H84" s="3">
        <v>1500</v>
      </c>
      <c r="I84" s="3">
        <v>310.37</v>
      </c>
      <c r="J84" s="3">
        <v>310.37</v>
      </c>
      <c r="K84" s="3">
        <v>310.37</v>
      </c>
      <c r="L84" s="3">
        <v>310.37</v>
      </c>
      <c r="M84" s="3">
        <v>310.37</v>
      </c>
      <c r="N84" s="15" t="s">
        <v>214</v>
      </c>
      <c r="O84" s="19" t="s">
        <v>212</v>
      </c>
      <c r="P84" s="15" t="s">
        <v>213</v>
      </c>
      <c r="Q84" s="2">
        <v>43809</v>
      </c>
      <c r="R84" s="2">
        <v>43809</v>
      </c>
    </row>
    <row r="85" spans="1:18" x14ac:dyDescent="0.25">
      <c r="A85" s="12">
        <v>2019</v>
      </c>
      <c r="B85" s="2">
        <v>43770</v>
      </c>
      <c r="C85" s="2">
        <v>43799</v>
      </c>
      <c r="D85">
        <v>3000</v>
      </c>
      <c r="E85">
        <v>3200</v>
      </c>
      <c r="F85">
        <v>3200</v>
      </c>
      <c r="G85" t="s">
        <v>127</v>
      </c>
      <c r="H85" s="3">
        <v>65020</v>
      </c>
      <c r="I85" s="3">
        <v>676548</v>
      </c>
      <c r="J85" s="3">
        <v>658144.76</v>
      </c>
      <c r="K85" s="3">
        <v>658144.76</v>
      </c>
      <c r="L85" s="3">
        <v>635599.76</v>
      </c>
      <c r="M85" s="3">
        <v>635599.76</v>
      </c>
      <c r="N85" s="15" t="s">
        <v>214</v>
      </c>
      <c r="O85" s="19" t="s">
        <v>212</v>
      </c>
      <c r="P85" s="15" t="s">
        <v>213</v>
      </c>
      <c r="Q85" s="2">
        <v>43809</v>
      </c>
      <c r="R85" s="2">
        <v>43809</v>
      </c>
    </row>
    <row r="86" spans="1:18" x14ac:dyDescent="0.25">
      <c r="A86" s="12">
        <v>2019</v>
      </c>
      <c r="B86" s="2">
        <v>43770</v>
      </c>
      <c r="C86" s="2">
        <v>43799</v>
      </c>
      <c r="D86">
        <v>3000</v>
      </c>
      <c r="E86">
        <v>3200</v>
      </c>
      <c r="F86">
        <v>3220</v>
      </c>
      <c r="G86" t="s">
        <v>128</v>
      </c>
      <c r="H86" s="3">
        <v>20</v>
      </c>
      <c r="I86" s="3">
        <v>0</v>
      </c>
      <c r="J86" s="3">
        <v>0</v>
      </c>
      <c r="K86" s="3">
        <v>0</v>
      </c>
      <c r="L86" s="3">
        <v>0</v>
      </c>
      <c r="M86" s="3">
        <v>0</v>
      </c>
      <c r="N86" s="15" t="s">
        <v>214</v>
      </c>
      <c r="O86" s="19" t="s">
        <v>212</v>
      </c>
      <c r="P86" s="15" t="s">
        <v>213</v>
      </c>
      <c r="Q86" s="2">
        <v>43809</v>
      </c>
      <c r="R86" s="2">
        <v>43809</v>
      </c>
    </row>
    <row r="87" spans="1:18" x14ac:dyDescent="0.25">
      <c r="A87" s="12">
        <v>2019</v>
      </c>
      <c r="B87" s="2">
        <v>43770</v>
      </c>
      <c r="C87" s="2">
        <v>43799</v>
      </c>
      <c r="D87">
        <v>3000</v>
      </c>
      <c r="E87">
        <v>3200</v>
      </c>
      <c r="F87">
        <v>3230</v>
      </c>
      <c r="G87" t="s">
        <v>129</v>
      </c>
      <c r="H87" s="3">
        <v>63000</v>
      </c>
      <c r="I87" s="3">
        <v>83000</v>
      </c>
      <c r="J87" s="3">
        <v>64596.76</v>
      </c>
      <c r="K87" s="3">
        <v>42051.76</v>
      </c>
      <c r="L87" s="3">
        <v>42051.76</v>
      </c>
      <c r="M87" s="3">
        <v>42051.76</v>
      </c>
      <c r="N87" s="15" t="s">
        <v>214</v>
      </c>
      <c r="O87" s="19" t="s">
        <v>212</v>
      </c>
      <c r="P87" s="15" t="s">
        <v>213</v>
      </c>
      <c r="Q87" s="2">
        <v>43809</v>
      </c>
      <c r="R87" s="2">
        <v>43809</v>
      </c>
    </row>
    <row r="88" spans="1:18" x14ac:dyDescent="0.25">
      <c r="A88" s="12">
        <v>2019</v>
      </c>
      <c r="B88" s="2">
        <v>43770</v>
      </c>
      <c r="C88" s="2">
        <v>43799</v>
      </c>
      <c r="D88">
        <v>3000</v>
      </c>
      <c r="E88">
        <v>3200</v>
      </c>
      <c r="F88">
        <v>3250</v>
      </c>
      <c r="G88" t="s">
        <v>130</v>
      </c>
      <c r="H88" s="3">
        <v>1000</v>
      </c>
      <c r="I88" s="3">
        <v>13548</v>
      </c>
      <c r="J88" s="3">
        <v>13548</v>
      </c>
      <c r="K88" s="3">
        <v>13548</v>
      </c>
      <c r="L88" s="3">
        <v>13548</v>
      </c>
      <c r="M88" s="3">
        <v>13548</v>
      </c>
      <c r="N88" s="15" t="s">
        <v>214</v>
      </c>
      <c r="O88" s="19" t="s">
        <v>212</v>
      </c>
      <c r="P88" s="15" t="s">
        <v>213</v>
      </c>
      <c r="Q88" s="2">
        <v>43809</v>
      </c>
      <c r="R88" s="2">
        <v>43809</v>
      </c>
    </row>
    <row r="89" spans="1:18" x14ac:dyDescent="0.25">
      <c r="A89" s="12">
        <v>2019</v>
      </c>
      <c r="B89" s="2">
        <v>43770</v>
      </c>
      <c r="C89" s="2">
        <v>43799</v>
      </c>
      <c r="D89">
        <v>3000</v>
      </c>
      <c r="E89">
        <v>3200</v>
      </c>
      <c r="F89">
        <v>3260</v>
      </c>
      <c r="G89" t="s">
        <v>131</v>
      </c>
      <c r="H89" s="3">
        <v>1000</v>
      </c>
      <c r="I89" s="3">
        <v>580000</v>
      </c>
      <c r="J89" s="3">
        <v>580000</v>
      </c>
      <c r="K89" s="3">
        <v>580000</v>
      </c>
      <c r="L89" s="3">
        <v>580000</v>
      </c>
      <c r="M89" s="3">
        <v>580000</v>
      </c>
      <c r="N89" s="15" t="s">
        <v>214</v>
      </c>
      <c r="O89" s="19" t="s">
        <v>212</v>
      </c>
      <c r="P89" s="15" t="s">
        <v>213</v>
      </c>
      <c r="Q89" s="2">
        <v>43809</v>
      </c>
      <c r="R89" s="2">
        <v>43809</v>
      </c>
    </row>
    <row r="90" spans="1:18" x14ac:dyDescent="0.25">
      <c r="A90" s="12">
        <v>2019</v>
      </c>
      <c r="B90" s="2">
        <v>43770</v>
      </c>
      <c r="C90" s="2">
        <v>43799</v>
      </c>
      <c r="D90">
        <v>3000</v>
      </c>
      <c r="E90">
        <v>3200</v>
      </c>
      <c r="F90">
        <v>3290</v>
      </c>
      <c r="G90" t="s">
        <v>132</v>
      </c>
      <c r="H90" s="3">
        <v>0</v>
      </c>
      <c r="I90" s="3">
        <v>0</v>
      </c>
      <c r="J90" s="3">
        <v>0</v>
      </c>
      <c r="K90" s="3">
        <v>0</v>
      </c>
      <c r="L90" s="3">
        <v>0</v>
      </c>
      <c r="M90" s="3">
        <v>0</v>
      </c>
      <c r="N90" s="15" t="s">
        <v>214</v>
      </c>
      <c r="O90" s="19" t="s">
        <v>212</v>
      </c>
      <c r="P90" s="15" t="s">
        <v>213</v>
      </c>
      <c r="Q90" s="2">
        <v>43809</v>
      </c>
      <c r="R90" s="2">
        <v>43809</v>
      </c>
    </row>
    <row r="91" spans="1:18" x14ac:dyDescent="0.25">
      <c r="A91" s="12">
        <v>2019</v>
      </c>
      <c r="B91" s="2">
        <v>43770</v>
      </c>
      <c r="C91" s="2">
        <v>43799</v>
      </c>
      <c r="D91">
        <v>3000</v>
      </c>
      <c r="E91">
        <v>3300</v>
      </c>
      <c r="F91">
        <v>3300</v>
      </c>
      <c r="G91" t="s">
        <v>133</v>
      </c>
      <c r="H91" s="3">
        <v>239027</v>
      </c>
      <c r="I91" s="3">
        <v>238812.35</v>
      </c>
      <c r="J91" s="3">
        <v>227456</v>
      </c>
      <c r="K91" s="3">
        <v>227456</v>
      </c>
      <c r="L91" s="3">
        <v>227456</v>
      </c>
      <c r="M91" s="3">
        <v>227456</v>
      </c>
      <c r="N91" s="15" t="s">
        <v>214</v>
      </c>
      <c r="O91" s="19" t="s">
        <v>212</v>
      </c>
      <c r="P91" s="15" t="s">
        <v>213</v>
      </c>
      <c r="Q91" s="2">
        <v>43809</v>
      </c>
      <c r="R91" s="2">
        <v>43809</v>
      </c>
    </row>
    <row r="92" spans="1:18" x14ac:dyDescent="0.25">
      <c r="A92" s="12">
        <v>2019</v>
      </c>
      <c r="B92" s="2">
        <v>43770</v>
      </c>
      <c r="C92" s="2">
        <v>43799</v>
      </c>
      <c r="D92">
        <v>3000</v>
      </c>
      <c r="E92">
        <v>3300</v>
      </c>
      <c r="F92">
        <v>3310</v>
      </c>
      <c r="G92" t="s">
        <v>134</v>
      </c>
      <c r="H92" s="3">
        <v>49027</v>
      </c>
      <c r="I92" s="3">
        <v>52600</v>
      </c>
      <c r="J92" s="3">
        <v>44416</v>
      </c>
      <c r="K92" s="3">
        <v>44416</v>
      </c>
      <c r="L92" s="3">
        <v>44416</v>
      </c>
      <c r="M92" s="3">
        <v>44416</v>
      </c>
      <c r="N92" s="15" t="s">
        <v>214</v>
      </c>
      <c r="O92" s="19" t="s">
        <v>212</v>
      </c>
      <c r="P92" s="15" t="s">
        <v>213</v>
      </c>
      <c r="Q92" s="2">
        <v>43809</v>
      </c>
      <c r="R92" s="2">
        <v>43809</v>
      </c>
    </row>
    <row r="93" spans="1:18" x14ac:dyDescent="0.25">
      <c r="A93" s="12">
        <v>2019</v>
      </c>
      <c r="B93" s="2">
        <v>43770</v>
      </c>
      <c r="C93" s="2">
        <v>43799</v>
      </c>
      <c r="D93">
        <v>3000</v>
      </c>
      <c r="E93">
        <v>3300</v>
      </c>
      <c r="F93">
        <v>3330</v>
      </c>
      <c r="G93" t="s">
        <v>135</v>
      </c>
      <c r="H93" s="3">
        <v>40000</v>
      </c>
      <c r="I93" s="3">
        <v>186212.35</v>
      </c>
      <c r="J93" s="3">
        <v>183040</v>
      </c>
      <c r="K93" s="3">
        <v>183040</v>
      </c>
      <c r="L93" s="3">
        <v>183040</v>
      </c>
      <c r="M93" s="3">
        <v>183040</v>
      </c>
      <c r="N93" s="15" t="s">
        <v>214</v>
      </c>
      <c r="O93" s="19" t="s">
        <v>212</v>
      </c>
      <c r="P93" s="15" t="s">
        <v>213</v>
      </c>
      <c r="Q93" s="2">
        <v>43809</v>
      </c>
      <c r="R93" s="2">
        <v>43809</v>
      </c>
    </row>
    <row r="94" spans="1:18" x14ac:dyDescent="0.25">
      <c r="A94" s="12">
        <v>2019</v>
      </c>
      <c r="B94" s="2">
        <v>43770</v>
      </c>
      <c r="C94" s="2">
        <v>43799</v>
      </c>
      <c r="D94">
        <v>3000</v>
      </c>
      <c r="E94">
        <v>3300</v>
      </c>
      <c r="F94">
        <v>3340</v>
      </c>
      <c r="G94" t="s">
        <v>136</v>
      </c>
      <c r="H94" s="3">
        <v>150000</v>
      </c>
      <c r="I94" s="3">
        <v>0</v>
      </c>
      <c r="J94" s="3">
        <v>0</v>
      </c>
      <c r="K94" s="3">
        <v>0</v>
      </c>
      <c r="L94" s="3">
        <v>0</v>
      </c>
      <c r="M94" s="3">
        <v>0</v>
      </c>
      <c r="N94" s="15" t="s">
        <v>214</v>
      </c>
      <c r="O94" s="19" t="s">
        <v>212</v>
      </c>
      <c r="P94" s="15" t="s">
        <v>213</v>
      </c>
      <c r="Q94" s="2">
        <v>43809</v>
      </c>
      <c r="R94" s="2">
        <v>43809</v>
      </c>
    </row>
    <row r="95" spans="1:18" x14ac:dyDescent="0.25">
      <c r="A95" s="12">
        <v>2019</v>
      </c>
      <c r="B95" s="2">
        <v>43770</v>
      </c>
      <c r="C95" s="2">
        <v>43799</v>
      </c>
      <c r="D95">
        <v>3000</v>
      </c>
      <c r="E95">
        <v>3400</v>
      </c>
      <c r="F95">
        <v>3400</v>
      </c>
      <c r="G95" t="s">
        <v>137</v>
      </c>
      <c r="H95" s="3">
        <v>67200</v>
      </c>
      <c r="I95" s="3">
        <v>52200</v>
      </c>
      <c r="J95" s="3">
        <v>33610.370000000003</v>
      </c>
      <c r="K95" s="3">
        <v>33610.370000000003</v>
      </c>
      <c r="L95" s="3">
        <v>33610.370000000003</v>
      </c>
      <c r="M95" s="3">
        <v>33610.370000000003</v>
      </c>
      <c r="N95" s="15" t="s">
        <v>214</v>
      </c>
      <c r="O95" s="19" t="s">
        <v>212</v>
      </c>
      <c r="P95" s="15" t="s">
        <v>213</v>
      </c>
      <c r="Q95" s="2">
        <v>43809</v>
      </c>
      <c r="R95" s="2">
        <v>43809</v>
      </c>
    </row>
    <row r="96" spans="1:18" x14ac:dyDescent="0.25">
      <c r="A96" s="12">
        <v>2019</v>
      </c>
      <c r="B96" s="2">
        <v>43770</v>
      </c>
      <c r="C96" s="2">
        <v>43799</v>
      </c>
      <c r="D96">
        <v>3000</v>
      </c>
      <c r="E96">
        <v>3400</v>
      </c>
      <c r="F96">
        <v>3410</v>
      </c>
      <c r="G96" t="s">
        <v>138</v>
      </c>
      <c r="H96" s="3">
        <v>22200</v>
      </c>
      <c r="I96" s="3">
        <v>17200</v>
      </c>
      <c r="J96" s="3">
        <v>7075.55</v>
      </c>
      <c r="K96" s="3">
        <v>7075.55</v>
      </c>
      <c r="L96" s="3">
        <v>7075.55</v>
      </c>
      <c r="M96" s="3">
        <v>7075.55</v>
      </c>
      <c r="N96" s="15" t="s">
        <v>214</v>
      </c>
      <c r="O96" s="19" t="s">
        <v>212</v>
      </c>
      <c r="P96" s="15" t="s">
        <v>213</v>
      </c>
      <c r="Q96" s="2">
        <v>43809</v>
      </c>
      <c r="R96" s="2">
        <v>43809</v>
      </c>
    </row>
    <row r="97" spans="1:18" x14ac:dyDescent="0.25">
      <c r="A97" s="12">
        <v>2019</v>
      </c>
      <c r="B97" s="2">
        <v>43770</v>
      </c>
      <c r="C97" s="2">
        <v>43799</v>
      </c>
      <c r="D97">
        <v>3000</v>
      </c>
      <c r="E97">
        <v>3400</v>
      </c>
      <c r="F97">
        <v>3450</v>
      </c>
      <c r="G97" t="s">
        <v>139</v>
      </c>
      <c r="H97" s="3">
        <v>30000</v>
      </c>
      <c r="I97" s="3">
        <v>25000</v>
      </c>
      <c r="J97" s="3">
        <v>19212.82</v>
      </c>
      <c r="K97" s="3">
        <v>19212.82</v>
      </c>
      <c r="L97" s="3">
        <v>19212.82</v>
      </c>
      <c r="M97" s="3">
        <v>19212.82</v>
      </c>
      <c r="N97" s="15" t="s">
        <v>214</v>
      </c>
      <c r="O97" s="19" t="s">
        <v>212</v>
      </c>
      <c r="P97" s="15" t="s">
        <v>213</v>
      </c>
      <c r="Q97" s="2">
        <v>43809</v>
      </c>
      <c r="R97" s="2">
        <v>43809</v>
      </c>
    </row>
    <row r="98" spans="1:18" x14ac:dyDescent="0.25">
      <c r="A98" s="12">
        <v>2019</v>
      </c>
      <c r="B98" s="2">
        <v>43770</v>
      </c>
      <c r="C98" s="2">
        <v>43799</v>
      </c>
      <c r="D98">
        <v>3000</v>
      </c>
      <c r="E98">
        <v>3400</v>
      </c>
      <c r="F98">
        <v>3470</v>
      </c>
      <c r="G98" t="s">
        <v>140</v>
      </c>
      <c r="H98" s="3">
        <v>15000</v>
      </c>
      <c r="I98" s="3">
        <v>10000</v>
      </c>
      <c r="J98" s="3">
        <v>7340</v>
      </c>
      <c r="K98" s="3">
        <v>7340</v>
      </c>
      <c r="L98" s="3">
        <v>7340</v>
      </c>
      <c r="M98" s="3">
        <v>7340</v>
      </c>
      <c r="N98" s="15" t="s">
        <v>214</v>
      </c>
      <c r="O98" s="19" t="s">
        <v>212</v>
      </c>
      <c r="P98" s="15" t="s">
        <v>213</v>
      </c>
      <c r="Q98" s="2">
        <v>43809</v>
      </c>
      <c r="R98" s="2">
        <v>43809</v>
      </c>
    </row>
    <row r="99" spans="1:18" x14ac:dyDescent="0.25">
      <c r="A99" s="12">
        <v>2019</v>
      </c>
      <c r="B99" s="2">
        <v>43770</v>
      </c>
      <c r="C99" s="2">
        <v>43799</v>
      </c>
      <c r="D99">
        <v>3000</v>
      </c>
      <c r="E99">
        <v>3500</v>
      </c>
      <c r="F99">
        <v>3500</v>
      </c>
      <c r="G99" t="s">
        <v>141</v>
      </c>
      <c r="H99" s="3">
        <v>1635000</v>
      </c>
      <c r="I99" s="3">
        <v>1550996.25</v>
      </c>
      <c r="J99" s="3">
        <v>1446432.58</v>
      </c>
      <c r="K99" s="3">
        <v>1446432.58</v>
      </c>
      <c r="L99" s="3">
        <v>1414009.66</v>
      </c>
      <c r="M99" s="3">
        <v>1402409.66</v>
      </c>
      <c r="N99" s="15" t="s">
        <v>214</v>
      </c>
      <c r="O99" s="19" t="s">
        <v>212</v>
      </c>
      <c r="P99" s="15" t="s">
        <v>213</v>
      </c>
      <c r="Q99" s="2">
        <v>43809</v>
      </c>
      <c r="R99" s="2">
        <v>43809</v>
      </c>
    </row>
    <row r="100" spans="1:18" x14ac:dyDescent="0.25">
      <c r="A100" s="12">
        <v>2019</v>
      </c>
      <c r="B100" s="2">
        <v>43770</v>
      </c>
      <c r="C100" s="2">
        <v>43799</v>
      </c>
      <c r="D100">
        <v>3000</v>
      </c>
      <c r="E100">
        <v>3500</v>
      </c>
      <c r="F100">
        <v>3510</v>
      </c>
      <c r="G100" t="s">
        <v>142</v>
      </c>
      <c r="H100" s="3">
        <v>1150000</v>
      </c>
      <c r="I100" s="3">
        <v>1033513.52</v>
      </c>
      <c r="J100" s="3">
        <v>986504.84</v>
      </c>
      <c r="K100" s="3">
        <v>986504.84</v>
      </c>
      <c r="L100" s="3">
        <v>967335.12</v>
      </c>
      <c r="M100" s="3">
        <v>955735.12</v>
      </c>
      <c r="N100" s="15" t="s">
        <v>214</v>
      </c>
      <c r="O100" s="19" t="s">
        <v>212</v>
      </c>
      <c r="P100" s="15" t="s">
        <v>213</v>
      </c>
      <c r="Q100" s="2">
        <v>43809</v>
      </c>
      <c r="R100" s="2">
        <v>43809</v>
      </c>
    </row>
    <row r="101" spans="1:18" x14ac:dyDescent="0.25">
      <c r="A101" s="12">
        <v>2019</v>
      </c>
      <c r="B101" s="2">
        <v>43770</v>
      </c>
      <c r="C101" s="2">
        <v>43799</v>
      </c>
      <c r="D101">
        <v>3000</v>
      </c>
      <c r="E101">
        <v>3500</v>
      </c>
      <c r="F101">
        <v>3520</v>
      </c>
      <c r="G101" t="s">
        <v>143</v>
      </c>
      <c r="H101" s="3">
        <v>3000</v>
      </c>
      <c r="I101" s="3">
        <v>21779.32</v>
      </c>
      <c r="J101" s="3">
        <v>9435.32</v>
      </c>
      <c r="K101" s="3">
        <v>9435.32</v>
      </c>
      <c r="L101" s="3">
        <v>9435.32</v>
      </c>
      <c r="M101" s="3">
        <v>9435.32</v>
      </c>
      <c r="N101" s="15" t="s">
        <v>214</v>
      </c>
      <c r="O101" s="19" t="s">
        <v>212</v>
      </c>
      <c r="P101" s="15" t="s">
        <v>213</v>
      </c>
      <c r="Q101" s="2">
        <v>43809</v>
      </c>
      <c r="R101" s="2">
        <v>43809</v>
      </c>
    </row>
    <row r="102" spans="1:18" x14ac:dyDescent="0.25">
      <c r="A102" s="12">
        <v>2019</v>
      </c>
      <c r="B102" s="2">
        <v>43770</v>
      </c>
      <c r="C102" s="2">
        <v>43799</v>
      </c>
      <c r="D102">
        <v>3000</v>
      </c>
      <c r="E102">
        <v>3500</v>
      </c>
      <c r="F102">
        <v>3530</v>
      </c>
      <c r="G102" t="s">
        <v>144</v>
      </c>
      <c r="H102" s="3">
        <v>20000</v>
      </c>
      <c r="I102" s="3">
        <v>28539.41</v>
      </c>
      <c r="J102" s="3">
        <v>20279.41</v>
      </c>
      <c r="K102" s="3">
        <v>20279.41</v>
      </c>
      <c r="L102" s="3">
        <v>20279.41</v>
      </c>
      <c r="M102" s="3">
        <v>20279.41</v>
      </c>
      <c r="N102" s="15" t="s">
        <v>214</v>
      </c>
      <c r="O102" s="19" t="s">
        <v>212</v>
      </c>
      <c r="P102" s="15" t="s">
        <v>213</v>
      </c>
      <c r="Q102" s="2">
        <v>43809</v>
      </c>
      <c r="R102" s="2">
        <v>43809</v>
      </c>
    </row>
    <row r="103" spans="1:18" x14ac:dyDescent="0.25">
      <c r="A103" s="12">
        <v>2019</v>
      </c>
      <c r="B103" s="2">
        <v>43770</v>
      </c>
      <c r="C103" s="2">
        <v>43799</v>
      </c>
      <c r="D103">
        <v>3000</v>
      </c>
      <c r="E103">
        <v>3500</v>
      </c>
      <c r="F103">
        <v>3550</v>
      </c>
      <c r="G103" t="s">
        <v>145</v>
      </c>
      <c r="H103" s="3">
        <v>400000</v>
      </c>
      <c r="I103" s="3">
        <v>447164</v>
      </c>
      <c r="J103" s="3">
        <v>420314.16</v>
      </c>
      <c r="K103" s="3">
        <v>420314.16</v>
      </c>
      <c r="L103" s="3">
        <v>407060.96</v>
      </c>
      <c r="M103" s="3">
        <v>407060.96</v>
      </c>
      <c r="N103" s="15" t="s">
        <v>214</v>
      </c>
      <c r="O103" s="19" t="s">
        <v>212</v>
      </c>
      <c r="P103" s="15" t="s">
        <v>213</v>
      </c>
      <c r="Q103" s="2">
        <v>43809</v>
      </c>
      <c r="R103" s="2">
        <v>43809</v>
      </c>
    </row>
    <row r="104" spans="1:18" x14ac:dyDescent="0.25">
      <c r="A104" s="12">
        <v>2019</v>
      </c>
      <c r="B104" s="2">
        <v>43770</v>
      </c>
      <c r="C104" s="2">
        <v>43799</v>
      </c>
      <c r="D104">
        <v>3000</v>
      </c>
      <c r="E104">
        <v>3500</v>
      </c>
      <c r="F104">
        <v>3570</v>
      </c>
      <c r="G104" t="s">
        <v>146</v>
      </c>
      <c r="H104" s="3">
        <v>60000</v>
      </c>
      <c r="I104" s="3">
        <v>20000</v>
      </c>
      <c r="J104" s="3">
        <v>9898.85</v>
      </c>
      <c r="K104" s="3">
        <v>9898.85</v>
      </c>
      <c r="L104" s="3">
        <v>9898.85</v>
      </c>
      <c r="M104" s="3">
        <v>9898.85</v>
      </c>
      <c r="N104" s="15" t="s">
        <v>214</v>
      </c>
      <c r="O104" s="19" t="s">
        <v>212</v>
      </c>
      <c r="P104" s="15" t="s">
        <v>213</v>
      </c>
      <c r="Q104" s="2">
        <v>43809</v>
      </c>
      <c r="R104" s="2">
        <v>43809</v>
      </c>
    </row>
    <row r="105" spans="1:18" x14ac:dyDescent="0.25">
      <c r="A105" s="12">
        <v>2019</v>
      </c>
      <c r="B105" s="2">
        <v>43770</v>
      </c>
      <c r="C105" s="2">
        <v>43799</v>
      </c>
      <c r="D105">
        <v>3000</v>
      </c>
      <c r="E105">
        <v>3500</v>
      </c>
      <c r="F105">
        <v>3580</v>
      </c>
      <c r="G105" t="s">
        <v>147</v>
      </c>
      <c r="H105" s="3">
        <v>1000</v>
      </c>
      <c r="I105" s="3">
        <v>0</v>
      </c>
      <c r="J105" s="3">
        <v>0</v>
      </c>
      <c r="K105" s="3">
        <v>0</v>
      </c>
      <c r="L105" s="3">
        <v>0</v>
      </c>
      <c r="M105" s="3">
        <v>0</v>
      </c>
      <c r="N105" s="15" t="s">
        <v>214</v>
      </c>
      <c r="O105" s="19" t="s">
        <v>212</v>
      </c>
      <c r="P105" s="15" t="s">
        <v>213</v>
      </c>
      <c r="Q105" s="2">
        <v>43809</v>
      </c>
      <c r="R105" s="2">
        <v>43809</v>
      </c>
    </row>
    <row r="106" spans="1:18" x14ac:dyDescent="0.25">
      <c r="A106" s="12">
        <v>2019</v>
      </c>
      <c r="B106" s="2">
        <v>43770</v>
      </c>
      <c r="C106" s="2">
        <v>43799</v>
      </c>
      <c r="D106">
        <v>3000</v>
      </c>
      <c r="E106">
        <v>3500</v>
      </c>
      <c r="F106">
        <v>3590</v>
      </c>
      <c r="G106" t="s">
        <v>148</v>
      </c>
      <c r="H106" s="3">
        <v>1000</v>
      </c>
      <c r="I106" s="3">
        <v>0</v>
      </c>
      <c r="J106" s="3">
        <v>0</v>
      </c>
      <c r="K106" s="3">
        <v>0</v>
      </c>
      <c r="L106" s="3">
        <v>0</v>
      </c>
      <c r="M106" s="3">
        <v>0</v>
      </c>
      <c r="N106" s="15" t="s">
        <v>214</v>
      </c>
      <c r="O106" s="19" t="s">
        <v>212</v>
      </c>
      <c r="P106" s="15" t="s">
        <v>213</v>
      </c>
      <c r="Q106" s="2">
        <v>43809</v>
      </c>
      <c r="R106" s="2">
        <v>43809</v>
      </c>
    </row>
    <row r="107" spans="1:18" x14ac:dyDescent="0.25">
      <c r="A107" s="12">
        <v>2019</v>
      </c>
      <c r="B107" s="2">
        <v>43770</v>
      </c>
      <c r="C107" s="2">
        <v>43799</v>
      </c>
      <c r="D107">
        <v>3000</v>
      </c>
      <c r="E107">
        <v>3600</v>
      </c>
      <c r="F107">
        <v>3600</v>
      </c>
      <c r="G107" t="s">
        <v>149</v>
      </c>
      <c r="H107" s="3">
        <v>170000</v>
      </c>
      <c r="I107" s="3">
        <v>235000</v>
      </c>
      <c r="J107" s="3">
        <v>218296.13</v>
      </c>
      <c r="K107" s="3">
        <v>218296.13</v>
      </c>
      <c r="L107" s="3">
        <v>218296.13</v>
      </c>
      <c r="M107" s="3">
        <v>218296.13</v>
      </c>
      <c r="N107" s="15" t="s">
        <v>214</v>
      </c>
      <c r="O107" s="19" t="s">
        <v>212</v>
      </c>
      <c r="P107" s="15" t="s">
        <v>213</v>
      </c>
      <c r="Q107" s="2">
        <v>43809</v>
      </c>
      <c r="R107" s="2">
        <v>43809</v>
      </c>
    </row>
    <row r="108" spans="1:18" x14ac:dyDescent="0.25">
      <c r="A108" s="12">
        <v>2019</v>
      </c>
      <c r="B108" s="2">
        <v>43770</v>
      </c>
      <c r="C108" s="2">
        <v>43799</v>
      </c>
      <c r="D108">
        <v>3000</v>
      </c>
      <c r="E108">
        <v>3600</v>
      </c>
      <c r="F108">
        <v>3610</v>
      </c>
      <c r="G108" t="s">
        <v>150</v>
      </c>
      <c r="H108" s="3">
        <v>170000</v>
      </c>
      <c r="I108" s="3">
        <v>235000</v>
      </c>
      <c r="J108" s="3">
        <v>218296.13</v>
      </c>
      <c r="K108" s="3">
        <v>218296.13</v>
      </c>
      <c r="L108" s="3">
        <v>218296.13</v>
      </c>
      <c r="M108" s="3">
        <v>218296.13</v>
      </c>
      <c r="N108" s="15" t="s">
        <v>214</v>
      </c>
      <c r="O108" s="19" t="s">
        <v>212</v>
      </c>
      <c r="P108" s="15" t="s">
        <v>213</v>
      </c>
      <c r="Q108" s="2">
        <v>43809</v>
      </c>
      <c r="R108" s="2">
        <v>43809</v>
      </c>
    </row>
    <row r="109" spans="1:18" x14ac:dyDescent="0.25">
      <c r="A109" s="12">
        <v>2019</v>
      </c>
      <c r="B109" s="2">
        <v>43770</v>
      </c>
      <c r="C109" s="2">
        <v>43799</v>
      </c>
      <c r="D109">
        <v>3000</v>
      </c>
      <c r="E109">
        <v>3700</v>
      </c>
      <c r="F109">
        <v>3700</v>
      </c>
      <c r="G109" t="s">
        <v>151</v>
      </c>
      <c r="H109" s="3">
        <v>480500</v>
      </c>
      <c r="I109" s="3">
        <v>270300</v>
      </c>
      <c r="J109" s="3">
        <v>210983.62</v>
      </c>
      <c r="K109" s="3">
        <v>210983.62</v>
      </c>
      <c r="L109" s="3">
        <v>210983.62</v>
      </c>
      <c r="M109" s="3">
        <v>210983.62</v>
      </c>
      <c r="N109" s="15" t="s">
        <v>214</v>
      </c>
      <c r="O109" s="19" t="s">
        <v>212</v>
      </c>
      <c r="P109" s="15" t="s">
        <v>213</v>
      </c>
      <c r="Q109" s="2">
        <v>43809</v>
      </c>
      <c r="R109" s="2">
        <v>43809</v>
      </c>
    </row>
    <row r="110" spans="1:18" x14ac:dyDescent="0.25">
      <c r="A110" s="12">
        <v>2019</v>
      </c>
      <c r="B110" s="2">
        <v>43770</v>
      </c>
      <c r="C110" s="2">
        <v>43799</v>
      </c>
      <c r="D110">
        <v>3000</v>
      </c>
      <c r="E110">
        <v>3700</v>
      </c>
      <c r="F110">
        <v>3750</v>
      </c>
      <c r="G110" t="s">
        <v>152</v>
      </c>
      <c r="H110" s="3">
        <v>479500</v>
      </c>
      <c r="I110" s="3">
        <v>270300</v>
      </c>
      <c r="J110" s="3">
        <v>210983.62</v>
      </c>
      <c r="K110" s="3">
        <v>210983.62</v>
      </c>
      <c r="L110" s="3">
        <v>210983.62</v>
      </c>
      <c r="M110" s="3">
        <v>210983.62</v>
      </c>
      <c r="N110" s="15" t="s">
        <v>214</v>
      </c>
      <c r="O110" s="19" t="s">
        <v>212</v>
      </c>
      <c r="P110" s="15" t="s">
        <v>213</v>
      </c>
      <c r="Q110" s="2">
        <v>43809</v>
      </c>
      <c r="R110" s="2">
        <v>43809</v>
      </c>
    </row>
    <row r="111" spans="1:18" x14ac:dyDescent="0.25">
      <c r="A111" s="12">
        <v>2019</v>
      </c>
      <c r="B111" s="2">
        <v>43770</v>
      </c>
      <c r="C111" s="2">
        <v>43799</v>
      </c>
      <c r="D111">
        <v>3000</v>
      </c>
      <c r="E111">
        <v>3700</v>
      </c>
      <c r="F111">
        <v>3790</v>
      </c>
      <c r="G111" t="s">
        <v>153</v>
      </c>
      <c r="H111" s="3">
        <v>1000</v>
      </c>
      <c r="I111" s="3">
        <v>0</v>
      </c>
      <c r="J111" s="3">
        <v>0</v>
      </c>
      <c r="K111" s="3">
        <v>0</v>
      </c>
      <c r="L111" s="3">
        <v>0</v>
      </c>
      <c r="M111" s="3">
        <v>0</v>
      </c>
      <c r="N111" s="15" t="s">
        <v>214</v>
      </c>
      <c r="O111" s="19" t="s">
        <v>212</v>
      </c>
      <c r="P111" s="15" t="s">
        <v>213</v>
      </c>
      <c r="Q111" s="2">
        <v>43809</v>
      </c>
      <c r="R111" s="2">
        <v>43809</v>
      </c>
    </row>
    <row r="112" spans="1:18" x14ac:dyDescent="0.25">
      <c r="A112" s="12">
        <v>2019</v>
      </c>
      <c r="B112" s="2">
        <v>43770</v>
      </c>
      <c r="C112" s="2">
        <v>43799</v>
      </c>
      <c r="D112">
        <v>3000</v>
      </c>
      <c r="E112">
        <v>3800</v>
      </c>
      <c r="F112">
        <v>3800</v>
      </c>
      <c r="G112" t="s">
        <v>154</v>
      </c>
      <c r="H112" s="3">
        <v>745500</v>
      </c>
      <c r="I112" s="3">
        <v>656832.26</v>
      </c>
      <c r="J112" s="3">
        <v>504016.99</v>
      </c>
      <c r="K112" s="3">
        <v>504016.99</v>
      </c>
      <c r="L112" s="3">
        <v>497961.99</v>
      </c>
      <c r="M112" s="3">
        <v>497961.99</v>
      </c>
      <c r="N112" s="15" t="s">
        <v>214</v>
      </c>
      <c r="O112" s="19" t="s">
        <v>212</v>
      </c>
      <c r="P112" s="15" t="s">
        <v>213</v>
      </c>
      <c r="Q112" s="2">
        <v>43809</v>
      </c>
      <c r="R112" s="2">
        <v>43809</v>
      </c>
    </row>
    <row r="113" spans="1:18" x14ac:dyDescent="0.25">
      <c r="A113" s="12">
        <v>2019</v>
      </c>
      <c r="B113" s="2">
        <v>43770</v>
      </c>
      <c r="C113" s="2">
        <v>43799</v>
      </c>
      <c r="D113">
        <v>3000</v>
      </c>
      <c r="E113">
        <v>3800</v>
      </c>
      <c r="F113">
        <v>3810</v>
      </c>
      <c r="G113" t="s">
        <v>155</v>
      </c>
      <c r="H113" s="3">
        <v>500000</v>
      </c>
      <c r="I113" s="3">
        <v>169020.26</v>
      </c>
      <c r="J113" s="3">
        <v>77684.22</v>
      </c>
      <c r="K113" s="3">
        <v>77684.22</v>
      </c>
      <c r="L113" s="3">
        <v>77684.22</v>
      </c>
      <c r="M113" s="3">
        <v>77684.22</v>
      </c>
      <c r="N113" s="15" t="s">
        <v>214</v>
      </c>
      <c r="O113" s="19" t="s">
        <v>212</v>
      </c>
      <c r="P113" s="15" t="s">
        <v>213</v>
      </c>
      <c r="Q113" s="2">
        <v>43809</v>
      </c>
      <c r="R113" s="2">
        <v>43809</v>
      </c>
    </row>
    <row r="114" spans="1:18" x14ac:dyDescent="0.25">
      <c r="A114" s="12">
        <v>2019</v>
      </c>
      <c r="B114" s="2">
        <v>43770</v>
      </c>
      <c r="C114" s="2">
        <v>43799</v>
      </c>
      <c r="D114">
        <v>3000</v>
      </c>
      <c r="E114">
        <v>3800</v>
      </c>
      <c r="F114">
        <v>3820</v>
      </c>
      <c r="G114" t="s">
        <v>156</v>
      </c>
      <c r="H114" s="3">
        <v>245500</v>
      </c>
      <c r="I114" s="3">
        <v>487812</v>
      </c>
      <c r="J114" s="3">
        <v>426332.77</v>
      </c>
      <c r="K114" s="3">
        <v>426332.77</v>
      </c>
      <c r="L114" s="3">
        <v>420277.77</v>
      </c>
      <c r="M114" s="3">
        <v>420277.77</v>
      </c>
      <c r="N114" s="15" t="s">
        <v>214</v>
      </c>
      <c r="O114" s="19" t="s">
        <v>212</v>
      </c>
      <c r="P114" s="15" t="s">
        <v>213</v>
      </c>
      <c r="Q114" s="2">
        <v>43809</v>
      </c>
      <c r="R114" s="2">
        <v>43809</v>
      </c>
    </row>
    <row r="115" spans="1:18" x14ac:dyDescent="0.25">
      <c r="A115" s="12">
        <v>2019</v>
      </c>
      <c r="B115" s="2">
        <v>43770</v>
      </c>
      <c r="C115" s="2">
        <v>43799</v>
      </c>
      <c r="D115">
        <v>3000</v>
      </c>
      <c r="E115">
        <v>3800</v>
      </c>
      <c r="F115">
        <v>3840</v>
      </c>
      <c r="G115" t="s">
        <v>157</v>
      </c>
      <c r="H115" s="3">
        <v>0</v>
      </c>
      <c r="I115" s="3">
        <v>0</v>
      </c>
      <c r="J115" s="3">
        <v>0</v>
      </c>
      <c r="K115" s="3">
        <v>0</v>
      </c>
      <c r="L115" s="3">
        <v>0</v>
      </c>
      <c r="M115" s="3">
        <v>0</v>
      </c>
      <c r="N115" s="15" t="s">
        <v>214</v>
      </c>
      <c r="O115" s="19" t="s">
        <v>212</v>
      </c>
      <c r="P115" s="15" t="s">
        <v>213</v>
      </c>
      <c r="Q115" s="2">
        <v>43809</v>
      </c>
      <c r="R115" s="2">
        <v>43809</v>
      </c>
    </row>
    <row r="116" spans="1:18" x14ac:dyDescent="0.25">
      <c r="A116" s="12">
        <v>2019</v>
      </c>
      <c r="B116" s="2">
        <v>43770</v>
      </c>
      <c r="C116" s="2">
        <v>43799</v>
      </c>
      <c r="D116">
        <v>3000</v>
      </c>
      <c r="E116">
        <v>3800</v>
      </c>
      <c r="F116">
        <v>3850</v>
      </c>
      <c r="G116" t="s">
        <v>158</v>
      </c>
      <c r="H116" s="3">
        <v>0</v>
      </c>
      <c r="I116" s="3">
        <v>0</v>
      </c>
      <c r="J116" s="3">
        <v>0</v>
      </c>
      <c r="K116" s="3">
        <v>0</v>
      </c>
      <c r="L116" s="3">
        <v>0</v>
      </c>
      <c r="M116" s="3">
        <v>0</v>
      </c>
      <c r="N116" s="15" t="s">
        <v>214</v>
      </c>
      <c r="O116" s="19" t="s">
        <v>212</v>
      </c>
      <c r="P116" s="15" t="s">
        <v>213</v>
      </c>
      <c r="Q116" s="2">
        <v>43809</v>
      </c>
      <c r="R116" s="2">
        <v>43809</v>
      </c>
    </row>
    <row r="117" spans="1:18" x14ac:dyDescent="0.25">
      <c r="A117" s="12">
        <v>2019</v>
      </c>
      <c r="B117" s="2">
        <v>43770</v>
      </c>
      <c r="C117" s="2">
        <v>43799</v>
      </c>
      <c r="D117" s="4">
        <v>3000</v>
      </c>
      <c r="E117">
        <v>3900</v>
      </c>
      <c r="F117">
        <v>3900</v>
      </c>
      <c r="G117" t="s">
        <v>159</v>
      </c>
      <c r="H117" s="3">
        <v>799950</v>
      </c>
      <c r="I117" s="3">
        <v>684643.64</v>
      </c>
      <c r="J117" s="3">
        <v>567825.30000000005</v>
      </c>
      <c r="K117" s="3">
        <v>567825.30000000005</v>
      </c>
      <c r="L117" s="3">
        <v>567825.30000000005</v>
      </c>
      <c r="M117" s="3">
        <v>567825.30000000005</v>
      </c>
      <c r="N117" s="15" t="s">
        <v>214</v>
      </c>
      <c r="O117" s="19" t="s">
        <v>212</v>
      </c>
      <c r="P117" s="15" t="s">
        <v>213</v>
      </c>
      <c r="Q117" s="2">
        <v>43809</v>
      </c>
      <c r="R117" s="2">
        <v>43809</v>
      </c>
    </row>
    <row r="118" spans="1:18" x14ac:dyDescent="0.25">
      <c r="A118" s="12">
        <v>2019</v>
      </c>
      <c r="B118" s="2">
        <v>43770</v>
      </c>
      <c r="C118" s="2">
        <v>43799</v>
      </c>
      <c r="D118" s="4">
        <v>3000</v>
      </c>
      <c r="E118" s="4">
        <v>3900</v>
      </c>
      <c r="F118">
        <v>3910</v>
      </c>
      <c r="G118" t="s">
        <v>205</v>
      </c>
      <c r="H118" s="3">
        <v>10000</v>
      </c>
      <c r="I118" s="3">
        <v>0</v>
      </c>
      <c r="J118" s="3">
        <v>0</v>
      </c>
      <c r="K118" s="3">
        <v>0</v>
      </c>
      <c r="L118" s="3">
        <v>0</v>
      </c>
      <c r="M118" s="3">
        <v>0</v>
      </c>
      <c r="N118" s="15" t="s">
        <v>214</v>
      </c>
      <c r="O118" s="19" t="s">
        <v>212</v>
      </c>
      <c r="P118" s="15" t="s">
        <v>213</v>
      </c>
      <c r="Q118" s="2">
        <v>43809</v>
      </c>
      <c r="R118" s="2">
        <v>43809</v>
      </c>
    </row>
    <row r="119" spans="1:18" x14ac:dyDescent="0.25">
      <c r="A119" s="12">
        <v>2019</v>
      </c>
      <c r="B119" s="2">
        <v>43770</v>
      </c>
      <c r="C119" s="2">
        <v>43799</v>
      </c>
      <c r="D119" s="4">
        <v>3000</v>
      </c>
      <c r="E119">
        <v>3900</v>
      </c>
      <c r="F119">
        <v>3920</v>
      </c>
      <c r="G119" t="s">
        <v>160</v>
      </c>
      <c r="H119" s="3">
        <f>248000+5000</f>
        <v>253000</v>
      </c>
      <c r="I119" s="3">
        <v>106444.64</v>
      </c>
      <c r="J119" s="3">
        <v>96557</v>
      </c>
      <c r="K119" s="3">
        <v>96557</v>
      </c>
      <c r="L119" s="3">
        <v>96557</v>
      </c>
      <c r="M119" s="3">
        <v>96557</v>
      </c>
      <c r="N119" s="15" t="s">
        <v>214</v>
      </c>
      <c r="O119" s="19" t="s">
        <v>212</v>
      </c>
      <c r="P119" s="15" t="s">
        <v>213</v>
      </c>
      <c r="Q119" s="2">
        <v>43809</v>
      </c>
      <c r="R119" s="2">
        <v>43809</v>
      </c>
    </row>
    <row r="120" spans="1:18" x14ac:dyDescent="0.25">
      <c r="A120" s="12">
        <v>2019</v>
      </c>
      <c r="B120" s="2">
        <v>43770</v>
      </c>
      <c r="C120" s="2">
        <v>43799</v>
      </c>
      <c r="D120">
        <v>3000</v>
      </c>
      <c r="E120">
        <v>3900</v>
      </c>
      <c r="F120">
        <v>3940</v>
      </c>
      <c r="G120" t="s">
        <v>161</v>
      </c>
      <c r="H120" s="3">
        <v>40000</v>
      </c>
      <c r="I120" s="3">
        <v>0</v>
      </c>
      <c r="J120" s="3">
        <v>0</v>
      </c>
      <c r="K120" s="3">
        <v>0</v>
      </c>
      <c r="L120" s="3">
        <v>0</v>
      </c>
      <c r="M120" s="3">
        <v>0</v>
      </c>
      <c r="N120" s="15" t="s">
        <v>214</v>
      </c>
      <c r="O120" s="19" t="s">
        <v>212</v>
      </c>
      <c r="P120" s="15" t="s">
        <v>213</v>
      </c>
      <c r="Q120" s="2">
        <v>43809</v>
      </c>
      <c r="R120" s="2">
        <v>43809</v>
      </c>
    </row>
    <row r="121" spans="1:18" x14ac:dyDescent="0.25">
      <c r="A121" s="12">
        <v>2019</v>
      </c>
      <c r="B121" s="2">
        <v>43770</v>
      </c>
      <c r="C121" s="2">
        <v>43799</v>
      </c>
      <c r="D121">
        <v>3000</v>
      </c>
      <c r="E121">
        <v>3900</v>
      </c>
      <c r="F121">
        <v>3950</v>
      </c>
      <c r="G121" t="s">
        <v>162</v>
      </c>
      <c r="H121" s="3">
        <v>10000</v>
      </c>
      <c r="I121" s="3">
        <v>0</v>
      </c>
      <c r="J121" s="3">
        <v>0</v>
      </c>
      <c r="K121" s="3">
        <v>0</v>
      </c>
      <c r="L121" s="3">
        <v>0</v>
      </c>
      <c r="M121" s="3">
        <v>0</v>
      </c>
      <c r="N121" s="15" t="s">
        <v>214</v>
      </c>
      <c r="O121" s="19" t="s">
        <v>212</v>
      </c>
      <c r="P121" s="15" t="s">
        <v>213</v>
      </c>
      <c r="Q121" s="2">
        <v>43809</v>
      </c>
      <c r="R121" s="2">
        <v>43809</v>
      </c>
    </row>
    <row r="122" spans="1:18" x14ac:dyDescent="0.25">
      <c r="A122" s="12">
        <v>2019</v>
      </c>
      <c r="B122" s="2">
        <v>43770</v>
      </c>
      <c r="C122" s="2">
        <v>43799</v>
      </c>
      <c r="D122">
        <v>3000</v>
      </c>
      <c r="E122">
        <v>3900</v>
      </c>
      <c r="F122">
        <v>3980</v>
      </c>
      <c r="G122" t="s">
        <v>163</v>
      </c>
      <c r="H122" s="3">
        <f>366950+50000</f>
        <v>416950</v>
      </c>
      <c r="I122" s="3">
        <f>366950+50000</f>
        <v>416950</v>
      </c>
      <c r="J122" s="3">
        <v>341832</v>
      </c>
      <c r="K122" s="3">
        <v>341832</v>
      </c>
      <c r="L122" s="3">
        <v>341832</v>
      </c>
      <c r="M122" s="3">
        <v>341832</v>
      </c>
      <c r="N122" s="15" t="s">
        <v>214</v>
      </c>
      <c r="O122" s="19" t="s">
        <v>212</v>
      </c>
      <c r="P122" s="15" t="s">
        <v>213</v>
      </c>
      <c r="Q122" s="2">
        <v>43809</v>
      </c>
      <c r="R122" s="2">
        <v>43809</v>
      </c>
    </row>
    <row r="123" spans="1:18" x14ac:dyDescent="0.25">
      <c r="A123" s="12">
        <v>2019</v>
      </c>
      <c r="B123" s="2">
        <v>43770</v>
      </c>
      <c r="C123" s="2">
        <v>43799</v>
      </c>
      <c r="D123">
        <v>3000</v>
      </c>
      <c r="E123">
        <v>3900</v>
      </c>
      <c r="F123">
        <v>3990</v>
      </c>
      <c r="G123" t="s">
        <v>159</v>
      </c>
      <c r="H123" s="3">
        <v>70000</v>
      </c>
      <c r="I123" s="3">
        <v>161249</v>
      </c>
      <c r="J123" s="3">
        <v>129436.3</v>
      </c>
      <c r="K123" s="3">
        <v>129436.3</v>
      </c>
      <c r="L123" s="3">
        <v>129436.3</v>
      </c>
      <c r="M123" s="3">
        <v>129436.3</v>
      </c>
      <c r="N123" s="15" t="s">
        <v>214</v>
      </c>
      <c r="O123" s="19" t="s">
        <v>212</v>
      </c>
      <c r="P123" s="15" t="s">
        <v>213</v>
      </c>
      <c r="Q123" s="2">
        <v>43809</v>
      </c>
      <c r="R123" s="2">
        <v>43809</v>
      </c>
    </row>
    <row r="124" spans="1:18" x14ac:dyDescent="0.25">
      <c r="A124" s="12">
        <v>2019</v>
      </c>
      <c r="B124" s="2">
        <v>43770</v>
      </c>
      <c r="C124" s="2">
        <v>43799</v>
      </c>
      <c r="D124">
        <v>4000</v>
      </c>
      <c r="E124">
        <v>4000</v>
      </c>
      <c r="F124">
        <v>4000</v>
      </c>
      <c r="G124" t="s">
        <v>164</v>
      </c>
      <c r="H124" s="3">
        <v>8129777</v>
      </c>
      <c r="I124" s="3">
        <v>8441968.8699999992</v>
      </c>
      <c r="J124" s="3">
        <v>6499936.3200000003</v>
      </c>
      <c r="K124" s="3">
        <v>6499936.3200000003</v>
      </c>
      <c r="L124" s="3">
        <v>6435186.5</v>
      </c>
      <c r="M124" s="3">
        <v>6435186.5</v>
      </c>
      <c r="N124" s="15" t="s">
        <v>214</v>
      </c>
      <c r="O124" s="19" t="s">
        <v>212</v>
      </c>
      <c r="P124" s="15" t="s">
        <v>213</v>
      </c>
      <c r="Q124" s="2">
        <v>43809</v>
      </c>
      <c r="R124" s="2">
        <v>43809</v>
      </c>
    </row>
    <row r="125" spans="1:18" x14ac:dyDescent="0.25">
      <c r="A125" s="12">
        <v>2019</v>
      </c>
      <c r="B125" s="2">
        <v>43770</v>
      </c>
      <c r="C125" s="2">
        <v>43799</v>
      </c>
      <c r="D125">
        <v>4000</v>
      </c>
      <c r="E125">
        <v>4100</v>
      </c>
      <c r="F125">
        <v>4100</v>
      </c>
      <c r="G125" t="s">
        <v>165</v>
      </c>
      <c r="H125" s="3">
        <v>6480000</v>
      </c>
      <c r="I125" s="3">
        <v>6280000</v>
      </c>
      <c r="J125" s="3">
        <v>4637521.9400000004</v>
      </c>
      <c r="K125" s="3">
        <v>4637521.9400000004</v>
      </c>
      <c r="L125" s="3">
        <v>4637521.9400000004</v>
      </c>
      <c r="M125" s="3">
        <v>4637521.9400000004</v>
      </c>
      <c r="N125" s="15" t="s">
        <v>214</v>
      </c>
      <c r="O125" s="19" t="s">
        <v>212</v>
      </c>
      <c r="P125" s="15" t="s">
        <v>213</v>
      </c>
      <c r="Q125" s="2">
        <v>43809</v>
      </c>
      <c r="R125" s="2">
        <v>43809</v>
      </c>
    </row>
    <row r="126" spans="1:18" x14ac:dyDescent="0.25">
      <c r="A126" s="12">
        <v>2019</v>
      </c>
      <c r="B126" s="2">
        <v>43770</v>
      </c>
      <c r="C126" s="2">
        <v>43799</v>
      </c>
      <c r="D126">
        <v>4000</v>
      </c>
      <c r="E126">
        <v>4100</v>
      </c>
      <c r="F126">
        <v>4150</v>
      </c>
      <c r="G126" t="s">
        <v>166</v>
      </c>
      <c r="H126" s="3">
        <v>6480000</v>
      </c>
      <c r="I126" s="3">
        <v>6280000</v>
      </c>
      <c r="J126" s="3">
        <v>4637521.9400000004</v>
      </c>
      <c r="K126" s="3">
        <v>4637521.9400000004</v>
      </c>
      <c r="L126" s="3">
        <v>4637521.9400000004</v>
      </c>
      <c r="M126" s="3">
        <v>4637521.9400000004</v>
      </c>
      <c r="N126" s="15" t="s">
        <v>214</v>
      </c>
      <c r="O126" s="19" t="s">
        <v>212</v>
      </c>
      <c r="P126" s="15" t="s">
        <v>213</v>
      </c>
      <c r="Q126" s="2">
        <v>43809</v>
      </c>
      <c r="R126" s="2">
        <v>43809</v>
      </c>
    </row>
    <row r="127" spans="1:18" x14ac:dyDescent="0.25">
      <c r="A127" s="12">
        <v>2019</v>
      </c>
      <c r="B127" s="2">
        <v>43770</v>
      </c>
      <c r="C127" s="2">
        <v>43799</v>
      </c>
      <c r="D127">
        <v>4000</v>
      </c>
      <c r="E127">
        <v>4400</v>
      </c>
      <c r="F127">
        <v>4400</v>
      </c>
      <c r="G127" t="s">
        <v>167</v>
      </c>
      <c r="H127" s="3">
        <v>1549777</v>
      </c>
      <c r="I127" s="3">
        <v>2161968.87</v>
      </c>
      <c r="J127" s="3">
        <v>1862414.38</v>
      </c>
      <c r="K127" s="3">
        <v>1862414.38</v>
      </c>
      <c r="L127" s="3">
        <v>1797664.56</v>
      </c>
      <c r="M127" s="3">
        <v>1797664.56</v>
      </c>
      <c r="N127" s="15" t="s">
        <v>214</v>
      </c>
      <c r="O127" s="19" t="s">
        <v>212</v>
      </c>
      <c r="P127" s="15" t="s">
        <v>213</v>
      </c>
      <c r="Q127" s="2">
        <v>43809</v>
      </c>
      <c r="R127" s="2">
        <v>43809</v>
      </c>
    </row>
    <row r="128" spans="1:18" x14ac:dyDescent="0.25">
      <c r="A128" s="12">
        <v>2019</v>
      </c>
      <c r="B128" s="2">
        <v>43770</v>
      </c>
      <c r="C128" s="2">
        <v>43799</v>
      </c>
      <c r="D128">
        <v>4000</v>
      </c>
      <c r="E128">
        <v>4400</v>
      </c>
      <c r="F128">
        <v>4410</v>
      </c>
      <c r="G128" t="s">
        <v>168</v>
      </c>
      <c r="H128" s="3">
        <v>790000</v>
      </c>
      <c r="I128" s="3">
        <v>1554999.22</v>
      </c>
      <c r="J128" s="3">
        <v>1339770.99</v>
      </c>
      <c r="K128" s="3">
        <v>1339770.99</v>
      </c>
      <c r="L128" s="3">
        <v>1321002.99</v>
      </c>
      <c r="M128" s="3">
        <v>1321002.99</v>
      </c>
      <c r="N128" s="15" t="s">
        <v>214</v>
      </c>
      <c r="O128" s="19" t="s">
        <v>212</v>
      </c>
      <c r="P128" s="15" t="s">
        <v>213</v>
      </c>
      <c r="Q128" s="2">
        <v>43809</v>
      </c>
      <c r="R128" s="2">
        <v>43809</v>
      </c>
    </row>
    <row r="129" spans="1:18" x14ac:dyDescent="0.25">
      <c r="A129" s="12">
        <v>2019</v>
      </c>
      <c r="B129" s="2">
        <v>43770</v>
      </c>
      <c r="C129" s="2">
        <v>43799</v>
      </c>
      <c r="D129">
        <v>4000</v>
      </c>
      <c r="E129">
        <v>4400</v>
      </c>
      <c r="F129">
        <v>4430</v>
      </c>
      <c r="G129" t="s">
        <v>170</v>
      </c>
      <c r="H129" s="3">
        <v>336000</v>
      </c>
      <c r="I129" s="3">
        <v>403192.65</v>
      </c>
      <c r="J129" s="3">
        <v>393006.1</v>
      </c>
      <c r="K129" s="3">
        <v>393006.1</v>
      </c>
      <c r="L129" s="3">
        <v>348686.1</v>
      </c>
      <c r="M129" s="3">
        <v>348686.1</v>
      </c>
      <c r="N129" s="15" t="s">
        <v>214</v>
      </c>
      <c r="O129" s="19" t="s">
        <v>212</v>
      </c>
      <c r="P129" s="15" t="s">
        <v>213</v>
      </c>
      <c r="Q129" s="2">
        <v>43809</v>
      </c>
      <c r="R129" s="2">
        <v>43809</v>
      </c>
    </row>
    <row r="130" spans="1:18" x14ac:dyDescent="0.25">
      <c r="A130" s="12">
        <v>2019</v>
      </c>
      <c r="B130" s="2">
        <v>43770</v>
      </c>
      <c r="C130" s="2">
        <v>43799</v>
      </c>
      <c r="D130">
        <v>4000</v>
      </c>
      <c r="E130">
        <v>4400</v>
      </c>
      <c r="F130">
        <v>4450</v>
      </c>
      <c r="G130" t="s">
        <v>171</v>
      </c>
      <c r="H130" s="3">
        <v>140000</v>
      </c>
      <c r="I130" s="3">
        <v>150000</v>
      </c>
      <c r="J130" s="3">
        <v>129637.29</v>
      </c>
      <c r="K130" s="3">
        <v>129637.29</v>
      </c>
      <c r="L130" s="3">
        <v>127975.47</v>
      </c>
      <c r="M130" s="3">
        <v>127975.47</v>
      </c>
      <c r="N130" s="15" t="s">
        <v>214</v>
      </c>
      <c r="O130" s="19" t="s">
        <v>212</v>
      </c>
      <c r="P130" s="15" t="s">
        <v>213</v>
      </c>
      <c r="Q130" s="2">
        <v>43809</v>
      </c>
      <c r="R130" s="2">
        <v>43809</v>
      </c>
    </row>
    <row r="131" spans="1:18" x14ac:dyDescent="0.25">
      <c r="A131" s="12">
        <v>2019</v>
      </c>
      <c r="B131" s="2">
        <v>43770</v>
      </c>
      <c r="C131" s="2">
        <v>43799</v>
      </c>
      <c r="D131">
        <v>4000</v>
      </c>
      <c r="E131">
        <v>4400</v>
      </c>
      <c r="F131">
        <v>4480</v>
      </c>
      <c r="G131" t="s">
        <v>172</v>
      </c>
      <c r="H131" s="3">
        <v>283777</v>
      </c>
      <c r="I131" s="3">
        <v>53777</v>
      </c>
      <c r="J131" s="3">
        <v>0</v>
      </c>
      <c r="K131" s="3">
        <v>0</v>
      </c>
      <c r="L131" s="3">
        <v>0</v>
      </c>
      <c r="M131" s="3">
        <v>0</v>
      </c>
      <c r="N131" s="15" t="s">
        <v>214</v>
      </c>
      <c r="O131" s="19" t="s">
        <v>212</v>
      </c>
      <c r="P131" s="15" t="s">
        <v>213</v>
      </c>
      <c r="Q131" s="2">
        <v>43809</v>
      </c>
      <c r="R131" s="2">
        <v>43809</v>
      </c>
    </row>
    <row r="132" spans="1:18" x14ac:dyDescent="0.25">
      <c r="A132" s="12">
        <v>2019</v>
      </c>
      <c r="B132" s="2">
        <v>43770</v>
      </c>
      <c r="C132" s="2">
        <v>43799</v>
      </c>
      <c r="D132">
        <v>4000</v>
      </c>
      <c r="E132">
        <v>4500</v>
      </c>
      <c r="F132">
        <v>4500</v>
      </c>
      <c r="G132" t="s">
        <v>173</v>
      </c>
      <c r="H132" s="3">
        <v>100000</v>
      </c>
      <c r="I132" s="3">
        <v>0</v>
      </c>
      <c r="J132" s="3">
        <v>0</v>
      </c>
      <c r="K132" s="3">
        <v>0</v>
      </c>
      <c r="L132" s="3">
        <v>0</v>
      </c>
      <c r="M132" s="3">
        <v>0</v>
      </c>
      <c r="N132" s="15" t="s">
        <v>214</v>
      </c>
      <c r="O132" s="19" t="s">
        <v>212</v>
      </c>
      <c r="P132" s="15" t="s">
        <v>213</v>
      </c>
      <c r="Q132" s="2">
        <v>43809</v>
      </c>
      <c r="R132" s="2">
        <v>43809</v>
      </c>
    </row>
    <row r="133" spans="1:18" x14ac:dyDescent="0.25">
      <c r="A133" s="12">
        <v>2019</v>
      </c>
      <c r="B133" s="2">
        <v>43770</v>
      </c>
      <c r="C133" s="2">
        <v>43799</v>
      </c>
      <c r="D133">
        <v>4000</v>
      </c>
      <c r="E133">
        <v>4500</v>
      </c>
      <c r="F133">
        <v>4510</v>
      </c>
      <c r="G133" t="s">
        <v>174</v>
      </c>
      <c r="H133" s="3">
        <v>100000</v>
      </c>
      <c r="I133" s="3">
        <v>0</v>
      </c>
      <c r="J133" s="3">
        <v>0</v>
      </c>
      <c r="K133" s="3">
        <v>0</v>
      </c>
      <c r="L133" s="3">
        <v>0</v>
      </c>
      <c r="M133" s="3">
        <v>0</v>
      </c>
      <c r="N133" s="15" t="s">
        <v>214</v>
      </c>
      <c r="O133" s="19" t="s">
        <v>212</v>
      </c>
      <c r="P133" s="15" t="s">
        <v>213</v>
      </c>
      <c r="Q133" s="2">
        <v>43809</v>
      </c>
      <c r="R133" s="2">
        <v>43809</v>
      </c>
    </row>
    <row r="134" spans="1:18" x14ac:dyDescent="0.25">
      <c r="A134" s="12">
        <v>2019</v>
      </c>
      <c r="B134" s="2">
        <v>43770</v>
      </c>
      <c r="C134" s="2">
        <v>43799</v>
      </c>
      <c r="D134">
        <v>5000</v>
      </c>
      <c r="E134">
        <v>5000</v>
      </c>
      <c r="F134">
        <v>5000</v>
      </c>
      <c r="G134" t="s">
        <v>175</v>
      </c>
      <c r="H134" s="3">
        <v>1025000</v>
      </c>
      <c r="I134" s="3">
        <v>352283.04</v>
      </c>
      <c r="J134" s="3">
        <v>312976.03999999998</v>
      </c>
      <c r="K134" s="3">
        <v>312976.03999999998</v>
      </c>
      <c r="L134" s="3">
        <v>301376.03999999998</v>
      </c>
      <c r="M134" s="3">
        <v>301376.03999999998</v>
      </c>
      <c r="N134" s="15" t="s">
        <v>214</v>
      </c>
      <c r="O134" s="19" t="s">
        <v>212</v>
      </c>
      <c r="P134" s="15" t="s">
        <v>213</v>
      </c>
      <c r="Q134" s="2">
        <v>43809</v>
      </c>
      <c r="R134" s="2">
        <v>43809</v>
      </c>
    </row>
    <row r="135" spans="1:18" x14ac:dyDescent="0.25">
      <c r="A135" s="12">
        <v>2019</v>
      </c>
      <c r="B135" s="2">
        <v>43770</v>
      </c>
      <c r="C135" s="2">
        <v>43799</v>
      </c>
      <c r="D135" s="4">
        <v>5000</v>
      </c>
      <c r="E135">
        <v>5100</v>
      </c>
      <c r="F135">
        <v>5100</v>
      </c>
      <c r="G135" t="s">
        <v>204</v>
      </c>
      <c r="H135" s="3">
        <v>140000</v>
      </c>
      <c r="I135" s="3">
        <v>127283.04</v>
      </c>
      <c r="J135" s="3">
        <v>87976.04</v>
      </c>
      <c r="K135" s="3">
        <v>87976.04</v>
      </c>
      <c r="L135" s="3">
        <v>76376.039999999994</v>
      </c>
      <c r="M135" s="3">
        <v>76376.039999999994</v>
      </c>
      <c r="N135" s="15" t="s">
        <v>214</v>
      </c>
      <c r="O135" s="19" t="s">
        <v>212</v>
      </c>
      <c r="P135" s="15" t="s">
        <v>213</v>
      </c>
      <c r="Q135" s="2">
        <v>43809</v>
      </c>
      <c r="R135" s="2">
        <v>43809</v>
      </c>
    </row>
    <row r="136" spans="1:18" x14ac:dyDescent="0.25">
      <c r="A136" s="12">
        <v>2019</v>
      </c>
      <c r="B136" s="2">
        <v>43770</v>
      </c>
      <c r="C136" s="2">
        <v>43799</v>
      </c>
      <c r="D136">
        <v>5000</v>
      </c>
      <c r="E136">
        <v>5100</v>
      </c>
      <c r="F136">
        <v>5110</v>
      </c>
      <c r="G136" t="s">
        <v>176</v>
      </c>
      <c r="H136" s="3">
        <v>50000</v>
      </c>
      <c r="I136" s="3">
        <v>39720</v>
      </c>
      <c r="J136" s="3">
        <v>30416</v>
      </c>
      <c r="K136" s="3">
        <v>30416</v>
      </c>
      <c r="L136" s="3">
        <v>18816</v>
      </c>
      <c r="M136" s="3">
        <v>18816</v>
      </c>
      <c r="N136" s="15" t="s">
        <v>214</v>
      </c>
      <c r="O136" s="19" t="s">
        <v>212</v>
      </c>
      <c r="P136" s="15" t="s">
        <v>213</v>
      </c>
      <c r="Q136" s="2">
        <v>43809</v>
      </c>
      <c r="R136" s="2">
        <v>43809</v>
      </c>
    </row>
    <row r="137" spans="1:18" x14ac:dyDescent="0.25">
      <c r="A137" s="12">
        <v>2019</v>
      </c>
      <c r="B137" s="2">
        <v>43770</v>
      </c>
      <c r="C137" s="2">
        <v>43799</v>
      </c>
      <c r="D137">
        <v>5000</v>
      </c>
      <c r="E137">
        <v>5100</v>
      </c>
      <c r="F137">
        <v>5120</v>
      </c>
      <c r="G137" t="s">
        <v>177</v>
      </c>
      <c r="H137" s="3">
        <v>0</v>
      </c>
      <c r="I137" s="3">
        <v>87563.04</v>
      </c>
      <c r="J137" s="3">
        <v>57560.04</v>
      </c>
      <c r="K137" s="3">
        <v>57560.04</v>
      </c>
      <c r="L137" s="3">
        <v>57560.04</v>
      </c>
      <c r="M137" s="3">
        <v>57560.04</v>
      </c>
      <c r="N137" s="15" t="s">
        <v>214</v>
      </c>
      <c r="O137" s="19" t="s">
        <v>212</v>
      </c>
      <c r="P137" s="15" t="s">
        <v>213</v>
      </c>
      <c r="Q137" s="2">
        <v>43809</v>
      </c>
      <c r="R137" s="2">
        <v>43809</v>
      </c>
    </row>
    <row r="138" spans="1:18" s="6" customFormat="1" x14ac:dyDescent="0.25">
      <c r="A138" s="12">
        <v>2019</v>
      </c>
      <c r="B138" s="2">
        <v>43770</v>
      </c>
      <c r="C138" s="2">
        <v>43799</v>
      </c>
      <c r="D138" s="9">
        <v>5000</v>
      </c>
      <c r="E138" s="8">
        <v>5100</v>
      </c>
      <c r="F138" s="6">
        <v>5131</v>
      </c>
      <c r="G138" s="6" t="s">
        <v>207</v>
      </c>
      <c r="H138" s="3">
        <v>0</v>
      </c>
      <c r="I138" s="3">
        <v>0</v>
      </c>
      <c r="J138" s="3">
        <v>0</v>
      </c>
      <c r="K138" s="3">
        <v>0</v>
      </c>
      <c r="L138" s="3">
        <v>0</v>
      </c>
      <c r="M138" s="3">
        <v>0</v>
      </c>
      <c r="N138" s="15" t="s">
        <v>214</v>
      </c>
      <c r="O138" s="19" t="s">
        <v>212</v>
      </c>
      <c r="P138" s="15" t="s">
        <v>213</v>
      </c>
      <c r="Q138" s="2">
        <v>43809</v>
      </c>
      <c r="R138" s="2">
        <v>43809</v>
      </c>
    </row>
    <row r="139" spans="1:18" x14ac:dyDescent="0.25">
      <c r="A139" s="12">
        <v>2019</v>
      </c>
      <c r="B139" s="2">
        <v>43770</v>
      </c>
      <c r="C139" s="2">
        <v>43799</v>
      </c>
      <c r="D139">
        <v>5000</v>
      </c>
      <c r="E139" s="8">
        <v>5100</v>
      </c>
      <c r="F139">
        <v>5150</v>
      </c>
      <c r="G139" t="s">
        <v>178</v>
      </c>
      <c r="H139" s="3">
        <v>80000</v>
      </c>
      <c r="I139" s="3">
        <v>0</v>
      </c>
      <c r="J139" s="3">
        <v>57560.04</v>
      </c>
      <c r="K139" s="3">
        <v>57560.04</v>
      </c>
      <c r="L139" s="3">
        <v>57560.04</v>
      </c>
      <c r="M139" s="3">
        <v>57560.04</v>
      </c>
      <c r="N139" s="15" t="s">
        <v>214</v>
      </c>
      <c r="O139" s="19" t="s">
        <v>212</v>
      </c>
      <c r="P139" s="15" t="s">
        <v>213</v>
      </c>
      <c r="Q139" s="2">
        <v>43809</v>
      </c>
      <c r="R139" s="2">
        <v>43809</v>
      </c>
    </row>
    <row r="140" spans="1:18" x14ac:dyDescent="0.25">
      <c r="A140" s="12">
        <v>2019</v>
      </c>
      <c r="B140" s="2">
        <v>43770</v>
      </c>
      <c r="C140" s="2">
        <v>43799</v>
      </c>
      <c r="D140">
        <v>5000</v>
      </c>
      <c r="E140">
        <v>5100</v>
      </c>
      <c r="F140">
        <v>5190</v>
      </c>
      <c r="G140" t="s">
        <v>179</v>
      </c>
      <c r="H140" s="3">
        <v>10000</v>
      </c>
      <c r="I140" s="3">
        <v>0</v>
      </c>
      <c r="J140" s="3">
        <v>0</v>
      </c>
      <c r="K140" s="3">
        <v>0</v>
      </c>
      <c r="L140" s="3">
        <v>0</v>
      </c>
      <c r="M140" s="3">
        <v>0</v>
      </c>
      <c r="N140" s="15" t="s">
        <v>214</v>
      </c>
      <c r="O140" s="19" t="s">
        <v>212</v>
      </c>
      <c r="P140" s="15" t="s">
        <v>213</v>
      </c>
      <c r="Q140" s="2">
        <v>43809</v>
      </c>
      <c r="R140" s="2">
        <v>43809</v>
      </c>
    </row>
    <row r="141" spans="1:18" x14ac:dyDescent="0.25">
      <c r="A141" s="12">
        <v>2019</v>
      </c>
      <c r="B141" s="2">
        <v>43770</v>
      </c>
      <c r="C141" s="2">
        <v>43799</v>
      </c>
      <c r="D141">
        <v>5000</v>
      </c>
      <c r="E141">
        <v>5200</v>
      </c>
      <c r="F141">
        <v>5200</v>
      </c>
      <c r="G141" t="s">
        <v>180</v>
      </c>
      <c r="H141" s="3">
        <v>80000</v>
      </c>
      <c r="I141" s="3">
        <v>0</v>
      </c>
      <c r="J141" s="3">
        <v>0</v>
      </c>
      <c r="K141" s="3">
        <v>0</v>
      </c>
      <c r="L141" s="3">
        <v>0</v>
      </c>
      <c r="M141" s="3">
        <v>0</v>
      </c>
      <c r="N141" s="15" t="s">
        <v>214</v>
      </c>
      <c r="O141" s="19" t="s">
        <v>212</v>
      </c>
      <c r="P141" s="15" t="s">
        <v>213</v>
      </c>
      <c r="Q141" s="2">
        <v>43809</v>
      </c>
      <c r="R141" s="2">
        <v>43809</v>
      </c>
    </row>
    <row r="142" spans="1:18" s="11" customFormat="1" x14ac:dyDescent="0.25">
      <c r="A142" s="12">
        <v>2019</v>
      </c>
      <c r="B142" s="2">
        <v>43770</v>
      </c>
      <c r="C142" s="2">
        <v>43799</v>
      </c>
      <c r="D142" s="11">
        <v>5000</v>
      </c>
      <c r="E142" s="11">
        <v>5200</v>
      </c>
      <c r="F142" s="11">
        <v>5210</v>
      </c>
      <c r="G142" s="11" t="s">
        <v>209</v>
      </c>
      <c r="H142" s="3">
        <v>10000</v>
      </c>
      <c r="I142" s="3">
        <v>0</v>
      </c>
      <c r="J142" s="3">
        <v>0</v>
      </c>
      <c r="K142" s="3">
        <v>0</v>
      </c>
      <c r="L142" s="3">
        <v>0</v>
      </c>
      <c r="M142" s="3">
        <v>0</v>
      </c>
      <c r="N142" s="15" t="s">
        <v>214</v>
      </c>
      <c r="O142" s="19" t="s">
        <v>212</v>
      </c>
      <c r="P142" s="15" t="s">
        <v>213</v>
      </c>
      <c r="Q142" s="2">
        <v>43809</v>
      </c>
      <c r="R142" s="2">
        <v>43809</v>
      </c>
    </row>
    <row r="143" spans="1:18" x14ac:dyDescent="0.25">
      <c r="A143" s="12">
        <v>2019</v>
      </c>
      <c r="B143" s="2">
        <v>43770</v>
      </c>
      <c r="C143" s="2">
        <v>43799</v>
      </c>
      <c r="D143" s="11">
        <v>5000</v>
      </c>
      <c r="E143">
        <v>5200</v>
      </c>
      <c r="F143">
        <v>5290</v>
      </c>
      <c r="G143" t="s">
        <v>181</v>
      </c>
      <c r="H143" s="3">
        <v>70000</v>
      </c>
      <c r="I143" s="3">
        <v>0</v>
      </c>
      <c r="J143" s="3">
        <v>0</v>
      </c>
      <c r="K143" s="3">
        <v>0</v>
      </c>
      <c r="L143" s="3">
        <v>0</v>
      </c>
      <c r="M143" s="3">
        <v>0</v>
      </c>
      <c r="N143" s="15" t="s">
        <v>214</v>
      </c>
      <c r="O143" s="19" t="s">
        <v>212</v>
      </c>
      <c r="P143" s="15" t="s">
        <v>213</v>
      </c>
      <c r="Q143" s="2">
        <v>43809</v>
      </c>
      <c r="R143" s="2">
        <v>43809</v>
      </c>
    </row>
    <row r="144" spans="1:18" x14ac:dyDescent="0.25">
      <c r="A144" s="12">
        <v>2019</v>
      </c>
      <c r="B144" s="2">
        <v>43770</v>
      </c>
      <c r="C144" s="2">
        <v>43799</v>
      </c>
      <c r="D144">
        <v>5000</v>
      </c>
      <c r="E144">
        <v>5400</v>
      </c>
      <c r="F144">
        <v>5400</v>
      </c>
      <c r="G144" t="s">
        <v>182</v>
      </c>
      <c r="H144" s="3">
        <v>530000</v>
      </c>
      <c r="I144" s="3">
        <v>0</v>
      </c>
      <c r="J144" s="3">
        <v>0</v>
      </c>
      <c r="K144" s="3">
        <v>0</v>
      </c>
      <c r="L144" s="3">
        <v>0</v>
      </c>
      <c r="M144" s="3">
        <v>0</v>
      </c>
      <c r="N144" s="15" t="s">
        <v>214</v>
      </c>
      <c r="O144" s="19" t="s">
        <v>212</v>
      </c>
      <c r="P144" s="15" t="s">
        <v>213</v>
      </c>
      <c r="Q144" s="2">
        <v>43809</v>
      </c>
      <c r="R144" s="2">
        <v>43809</v>
      </c>
    </row>
    <row r="145" spans="1:18" x14ac:dyDescent="0.25">
      <c r="A145" s="12">
        <v>2019</v>
      </c>
      <c r="B145" s="2">
        <v>43770</v>
      </c>
      <c r="C145" s="2">
        <v>43799</v>
      </c>
      <c r="D145">
        <v>5000</v>
      </c>
      <c r="E145">
        <v>5400</v>
      </c>
      <c r="F145">
        <v>5410</v>
      </c>
      <c r="G145" t="s">
        <v>183</v>
      </c>
      <c r="H145" s="3">
        <v>530000</v>
      </c>
      <c r="I145" s="3">
        <v>0</v>
      </c>
      <c r="J145" s="3">
        <v>0</v>
      </c>
      <c r="K145" s="3">
        <v>0</v>
      </c>
      <c r="L145" s="3">
        <v>0</v>
      </c>
      <c r="M145" s="3">
        <v>0</v>
      </c>
      <c r="N145" s="15" t="s">
        <v>214</v>
      </c>
      <c r="O145" s="19" t="s">
        <v>212</v>
      </c>
      <c r="P145" s="15" t="s">
        <v>213</v>
      </c>
      <c r="Q145" s="2">
        <v>43809</v>
      </c>
      <c r="R145" s="2">
        <v>43809</v>
      </c>
    </row>
    <row r="146" spans="1:18" x14ac:dyDescent="0.25">
      <c r="A146" s="12">
        <v>2019</v>
      </c>
      <c r="B146" s="2">
        <v>43770</v>
      </c>
      <c r="C146" s="2">
        <v>43799</v>
      </c>
      <c r="D146">
        <v>5000</v>
      </c>
      <c r="E146">
        <v>5500</v>
      </c>
      <c r="F146">
        <v>5500</v>
      </c>
      <c r="G146" t="s">
        <v>184</v>
      </c>
      <c r="H146" s="3">
        <v>225000</v>
      </c>
      <c r="I146" s="3">
        <v>225000</v>
      </c>
      <c r="J146" s="3">
        <v>225000</v>
      </c>
      <c r="K146" s="3">
        <v>225000</v>
      </c>
      <c r="L146" s="3">
        <v>225000</v>
      </c>
      <c r="M146" s="3">
        <v>225000</v>
      </c>
      <c r="N146" s="15" t="s">
        <v>214</v>
      </c>
      <c r="O146" s="19" t="s">
        <v>212</v>
      </c>
      <c r="P146" s="15" t="s">
        <v>213</v>
      </c>
      <c r="Q146" s="2">
        <v>43809</v>
      </c>
      <c r="R146" s="2">
        <v>43809</v>
      </c>
    </row>
    <row r="147" spans="1:18" x14ac:dyDescent="0.25">
      <c r="A147" s="12">
        <v>2019</v>
      </c>
      <c r="B147" s="2">
        <v>43770</v>
      </c>
      <c r="C147" s="2">
        <v>43799</v>
      </c>
      <c r="D147">
        <v>5000</v>
      </c>
      <c r="E147">
        <v>5500</v>
      </c>
      <c r="F147">
        <v>5510</v>
      </c>
      <c r="G147" t="s">
        <v>185</v>
      </c>
      <c r="H147" s="3">
        <v>225000</v>
      </c>
      <c r="I147" s="3">
        <v>225000</v>
      </c>
      <c r="J147" s="3">
        <v>225000</v>
      </c>
      <c r="K147" s="3">
        <v>225000</v>
      </c>
      <c r="L147" s="3">
        <v>225000</v>
      </c>
      <c r="M147" s="3">
        <v>225000</v>
      </c>
      <c r="N147" s="15" t="s">
        <v>214</v>
      </c>
      <c r="O147" s="19" t="s">
        <v>212</v>
      </c>
      <c r="P147" s="15" t="s">
        <v>213</v>
      </c>
      <c r="Q147" s="2">
        <v>43809</v>
      </c>
      <c r="R147" s="2">
        <v>43809</v>
      </c>
    </row>
    <row r="148" spans="1:18" x14ac:dyDescent="0.25">
      <c r="A148" s="12">
        <v>2019</v>
      </c>
      <c r="B148" s="2">
        <v>43770</v>
      </c>
      <c r="C148" s="2">
        <v>43799</v>
      </c>
      <c r="D148">
        <v>5000</v>
      </c>
      <c r="E148">
        <v>5600</v>
      </c>
      <c r="F148">
        <v>5600</v>
      </c>
      <c r="G148" t="s">
        <v>186</v>
      </c>
      <c r="H148" s="3">
        <v>50000</v>
      </c>
      <c r="I148" s="3">
        <v>0</v>
      </c>
      <c r="J148" s="3">
        <v>0</v>
      </c>
      <c r="K148" s="3">
        <v>0</v>
      </c>
      <c r="L148" s="3">
        <v>0</v>
      </c>
      <c r="M148" s="3">
        <v>0</v>
      </c>
      <c r="N148" s="15" t="s">
        <v>214</v>
      </c>
      <c r="O148" s="19" t="s">
        <v>212</v>
      </c>
      <c r="P148" s="15" t="s">
        <v>213</v>
      </c>
      <c r="Q148" s="2">
        <v>43809</v>
      </c>
      <c r="R148" s="2">
        <v>43809</v>
      </c>
    </row>
    <row r="149" spans="1:18" x14ac:dyDescent="0.25">
      <c r="A149" s="12">
        <v>2019</v>
      </c>
      <c r="B149" s="2">
        <v>43770</v>
      </c>
      <c r="C149" s="2">
        <v>43799</v>
      </c>
      <c r="D149">
        <v>5000</v>
      </c>
      <c r="E149">
        <v>5600</v>
      </c>
      <c r="F149">
        <v>5690</v>
      </c>
      <c r="G149" t="s">
        <v>187</v>
      </c>
      <c r="H149" s="3">
        <v>50000</v>
      </c>
      <c r="I149" s="3">
        <v>0</v>
      </c>
      <c r="J149" s="3">
        <v>0</v>
      </c>
      <c r="K149" s="3">
        <v>0</v>
      </c>
      <c r="L149" s="3">
        <v>0</v>
      </c>
      <c r="M149" s="3">
        <v>0</v>
      </c>
      <c r="N149" s="15" t="s">
        <v>214</v>
      </c>
      <c r="O149" s="19" t="s">
        <v>212</v>
      </c>
      <c r="P149" s="15" t="s">
        <v>213</v>
      </c>
      <c r="Q149" s="2">
        <v>43809</v>
      </c>
      <c r="R149" s="2">
        <v>43809</v>
      </c>
    </row>
    <row r="150" spans="1:18" x14ac:dyDescent="0.25">
      <c r="A150" s="12">
        <v>2019</v>
      </c>
      <c r="B150" s="2">
        <v>43770</v>
      </c>
      <c r="C150" s="2">
        <v>43799</v>
      </c>
      <c r="D150">
        <v>6000</v>
      </c>
      <c r="E150">
        <v>6000</v>
      </c>
      <c r="F150">
        <v>6000</v>
      </c>
      <c r="G150" t="s">
        <v>188</v>
      </c>
      <c r="H150" s="3">
        <v>29514000</v>
      </c>
      <c r="I150" s="3">
        <v>28848974.84</v>
      </c>
      <c r="J150" s="3">
        <v>20222303.02</v>
      </c>
      <c r="K150" s="3">
        <v>17095663.43</v>
      </c>
      <c r="L150" s="3">
        <v>17067551.190000001</v>
      </c>
      <c r="M150" s="3">
        <v>17067551.190000001</v>
      </c>
      <c r="N150" s="15" t="s">
        <v>214</v>
      </c>
      <c r="O150" s="19" t="s">
        <v>212</v>
      </c>
      <c r="P150" s="15" t="s">
        <v>213</v>
      </c>
      <c r="Q150" s="2">
        <v>43809</v>
      </c>
      <c r="R150" s="2">
        <v>43809</v>
      </c>
    </row>
    <row r="151" spans="1:18" x14ac:dyDescent="0.25">
      <c r="A151" s="12">
        <v>2019</v>
      </c>
      <c r="B151" s="2">
        <v>43770</v>
      </c>
      <c r="C151" s="2">
        <v>43799</v>
      </c>
      <c r="D151">
        <v>6000</v>
      </c>
      <c r="E151">
        <v>6100</v>
      </c>
      <c r="F151">
        <v>6100</v>
      </c>
      <c r="G151" t="s">
        <v>189</v>
      </c>
      <c r="H151" s="3">
        <v>24480000</v>
      </c>
      <c r="I151" s="3">
        <v>26569787.649999999</v>
      </c>
      <c r="J151" s="3">
        <v>18080798.370000001</v>
      </c>
      <c r="K151" s="3">
        <v>14954158.779999999</v>
      </c>
      <c r="L151" s="3">
        <v>14926046.539999999</v>
      </c>
      <c r="M151" s="3">
        <v>14926046.539999999</v>
      </c>
      <c r="N151" s="15" t="s">
        <v>214</v>
      </c>
      <c r="O151" s="19" t="s">
        <v>212</v>
      </c>
      <c r="P151" s="15" t="s">
        <v>213</v>
      </c>
      <c r="Q151" s="2">
        <v>43809</v>
      </c>
      <c r="R151" s="2">
        <v>43809</v>
      </c>
    </row>
    <row r="152" spans="1:18" s="10" customFormat="1" x14ac:dyDescent="0.25">
      <c r="A152" s="12">
        <v>2019</v>
      </c>
      <c r="B152" s="2">
        <v>43770</v>
      </c>
      <c r="C152" s="2">
        <v>43799</v>
      </c>
      <c r="D152" s="10">
        <v>6000</v>
      </c>
      <c r="E152" s="10">
        <v>6100</v>
      </c>
      <c r="F152" s="10">
        <v>6110</v>
      </c>
      <c r="G152" s="10" t="s">
        <v>208</v>
      </c>
      <c r="H152" s="3">
        <v>0</v>
      </c>
      <c r="I152" s="3">
        <v>1531200</v>
      </c>
      <c r="J152" s="3">
        <v>1531200</v>
      </c>
      <c r="K152" s="3">
        <v>974400</v>
      </c>
      <c r="L152" s="3">
        <v>974400</v>
      </c>
      <c r="M152" s="3">
        <v>974400</v>
      </c>
      <c r="N152" s="15" t="s">
        <v>214</v>
      </c>
      <c r="O152" s="19" t="s">
        <v>212</v>
      </c>
      <c r="P152" s="15" t="s">
        <v>213</v>
      </c>
      <c r="Q152" s="2">
        <v>43809</v>
      </c>
      <c r="R152" s="2">
        <v>43809</v>
      </c>
    </row>
    <row r="153" spans="1:18" x14ac:dyDescent="0.25">
      <c r="A153" s="12">
        <v>2019</v>
      </c>
      <c r="B153" s="2">
        <v>43770</v>
      </c>
      <c r="C153" s="2">
        <v>43799</v>
      </c>
      <c r="D153">
        <v>6000</v>
      </c>
      <c r="E153">
        <v>6100</v>
      </c>
      <c r="F153">
        <v>6120</v>
      </c>
      <c r="G153" t="s">
        <v>190</v>
      </c>
      <c r="H153" s="3">
        <v>13080000</v>
      </c>
      <c r="I153" s="3">
        <v>10228673.890000001</v>
      </c>
      <c r="J153" s="3">
        <v>1773761.11</v>
      </c>
      <c r="K153" s="3">
        <v>1610377.05</v>
      </c>
      <c r="L153" s="3">
        <v>1610377.05</v>
      </c>
      <c r="M153" s="3">
        <v>1610377.05</v>
      </c>
      <c r="N153" s="15" t="s">
        <v>214</v>
      </c>
      <c r="O153" s="19" t="s">
        <v>212</v>
      </c>
      <c r="P153" s="15" t="s">
        <v>213</v>
      </c>
      <c r="Q153" s="2">
        <v>43809</v>
      </c>
      <c r="R153" s="2">
        <v>43809</v>
      </c>
    </row>
    <row r="154" spans="1:18" x14ac:dyDescent="0.25">
      <c r="A154" s="12">
        <v>2019</v>
      </c>
      <c r="B154" s="2">
        <v>43770</v>
      </c>
      <c r="C154" s="2">
        <v>43799</v>
      </c>
      <c r="D154">
        <v>6000</v>
      </c>
      <c r="E154">
        <v>6100</v>
      </c>
      <c r="F154">
        <v>6130</v>
      </c>
      <c r="G154" t="s">
        <v>191</v>
      </c>
      <c r="H154" s="3">
        <v>7000000</v>
      </c>
      <c r="I154" s="3">
        <v>5973529.7800000003</v>
      </c>
      <c r="J154" s="3">
        <v>5973529.7599999998</v>
      </c>
      <c r="K154" s="3">
        <v>5828781.79</v>
      </c>
      <c r="L154" s="3">
        <v>5800669.5499999998</v>
      </c>
      <c r="M154" s="3">
        <v>5800669.5499999998</v>
      </c>
      <c r="N154" s="15" t="s">
        <v>214</v>
      </c>
      <c r="O154" s="19" t="s">
        <v>212</v>
      </c>
      <c r="P154" s="15" t="s">
        <v>213</v>
      </c>
      <c r="Q154" s="2">
        <v>43809</v>
      </c>
      <c r="R154" s="2">
        <v>43809</v>
      </c>
    </row>
    <row r="155" spans="1:18" x14ac:dyDescent="0.25">
      <c r="A155" s="12">
        <v>2019</v>
      </c>
      <c r="B155" s="2">
        <v>43770</v>
      </c>
      <c r="C155" s="2">
        <v>43799</v>
      </c>
      <c r="D155">
        <v>6000</v>
      </c>
      <c r="E155">
        <v>6100</v>
      </c>
      <c r="F155">
        <v>6140</v>
      </c>
      <c r="G155" t="s">
        <v>192</v>
      </c>
      <c r="H155" s="3">
        <v>2000000</v>
      </c>
      <c r="I155" s="3">
        <v>4731229.82</v>
      </c>
      <c r="J155" s="3">
        <v>4697153.32</v>
      </c>
      <c r="K155" s="3">
        <v>4547650.99</v>
      </c>
      <c r="L155" s="3">
        <v>4547650.99</v>
      </c>
      <c r="M155" s="3">
        <v>4547650.99</v>
      </c>
      <c r="N155" s="15" t="s">
        <v>214</v>
      </c>
      <c r="O155" s="19" t="s">
        <v>212</v>
      </c>
      <c r="P155" s="15" t="s">
        <v>213</v>
      </c>
      <c r="Q155" s="2">
        <v>43809</v>
      </c>
      <c r="R155" s="2">
        <v>43809</v>
      </c>
    </row>
    <row r="156" spans="1:18" x14ac:dyDescent="0.25">
      <c r="A156" s="12">
        <v>2019</v>
      </c>
      <c r="B156" s="2">
        <v>43770</v>
      </c>
      <c r="C156" s="2">
        <v>43799</v>
      </c>
      <c r="D156">
        <v>6000</v>
      </c>
      <c r="E156">
        <v>6100</v>
      </c>
      <c r="F156">
        <v>6150</v>
      </c>
      <c r="G156" t="s">
        <v>193</v>
      </c>
      <c r="H156" s="3">
        <v>2000000</v>
      </c>
      <c r="I156" s="3">
        <v>4105154.18</v>
      </c>
      <c r="J156" s="3">
        <v>4105154.18</v>
      </c>
      <c r="K156" s="3">
        <v>1992948.95</v>
      </c>
      <c r="L156" s="3">
        <v>1992948.95</v>
      </c>
      <c r="M156" s="3">
        <v>1992948.95</v>
      </c>
      <c r="N156" s="15" t="s">
        <v>214</v>
      </c>
      <c r="O156" s="19" t="s">
        <v>212</v>
      </c>
      <c r="P156" s="15" t="s">
        <v>213</v>
      </c>
      <c r="Q156" s="2">
        <v>43809</v>
      </c>
      <c r="R156" s="2">
        <v>43809</v>
      </c>
    </row>
    <row r="157" spans="1:18" s="11" customFormat="1" x14ac:dyDescent="0.25">
      <c r="A157" s="12">
        <v>2019</v>
      </c>
      <c r="B157" s="2">
        <v>43770</v>
      </c>
      <c r="C157" s="2">
        <v>43799</v>
      </c>
      <c r="D157" s="11">
        <v>6000</v>
      </c>
      <c r="E157" s="11">
        <v>6100</v>
      </c>
      <c r="F157" s="11">
        <v>6160</v>
      </c>
      <c r="G157" s="11" t="s">
        <v>210</v>
      </c>
      <c r="H157" s="3">
        <v>400000</v>
      </c>
      <c r="I157" s="3">
        <v>0</v>
      </c>
      <c r="J157" s="3">
        <v>0</v>
      </c>
      <c r="K157" s="3">
        <v>0</v>
      </c>
      <c r="L157" s="3">
        <v>0</v>
      </c>
      <c r="M157" s="3">
        <v>0</v>
      </c>
      <c r="N157" s="15" t="s">
        <v>214</v>
      </c>
      <c r="O157" s="19" t="s">
        <v>212</v>
      </c>
      <c r="P157" s="15" t="s">
        <v>213</v>
      </c>
      <c r="Q157" s="2">
        <v>43809</v>
      </c>
      <c r="R157" s="2">
        <v>43809</v>
      </c>
    </row>
    <row r="158" spans="1:18" x14ac:dyDescent="0.25">
      <c r="A158" s="12">
        <v>2019</v>
      </c>
      <c r="B158" s="2">
        <v>43770</v>
      </c>
      <c r="C158" s="2">
        <v>43799</v>
      </c>
      <c r="D158">
        <v>6000</v>
      </c>
      <c r="E158">
        <v>6100</v>
      </c>
      <c r="F158">
        <v>6170</v>
      </c>
      <c r="G158" t="s">
        <v>194</v>
      </c>
      <c r="H158" s="3">
        <v>0</v>
      </c>
      <c r="I158" s="3">
        <v>0</v>
      </c>
      <c r="J158" s="3">
        <v>0</v>
      </c>
      <c r="K158" s="3">
        <v>0</v>
      </c>
      <c r="L158" s="3">
        <v>0</v>
      </c>
      <c r="M158" s="3">
        <v>0</v>
      </c>
      <c r="N158" s="15" t="s">
        <v>214</v>
      </c>
      <c r="O158" s="19" t="s">
        <v>212</v>
      </c>
      <c r="P158" s="15" t="s">
        <v>213</v>
      </c>
      <c r="Q158" s="2">
        <v>43809</v>
      </c>
      <c r="R158" s="2">
        <v>43809</v>
      </c>
    </row>
    <row r="159" spans="1:18" x14ac:dyDescent="0.25">
      <c r="A159" s="12">
        <v>2019</v>
      </c>
      <c r="B159" s="2">
        <v>43770</v>
      </c>
      <c r="C159" s="2">
        <v>43799</v>
      </c>
      <c r="D159">
        <v>6000</v>
      </c>
      <c r="E159">
        <v>6200</v>
      </c>
      <c r="F159">
        <v>6200</v>
      </c>
      <c r="G159" t="s">
        <v>195</v>
      </c>
      <c r="H159" s="3">
        <v>1934000</v>
      </c>
      <c r="I159" s="3">
        <v>777661.39</v>
      </c>
      <c r="J159" s="3">
        <v>642689.72</v>
      </c>
      <c r="K159" s="3">
        <v>642689.72</v>
      </c>
      <c r="L159" s="3">
        <v>642689.72</v>
      </c>
      <c r="M159" s="3">
        <v>642689.72</v>
      </c>
      <c r="N159" s="15" t="s">
        <v>214</v>
      </c>
      <c r="O159" s="19" t="s">
        <v>212</v>
      </c>
      <c r="P159" s="15" t="s">
        <v>213</v>
      </c>
      <c r="Q159" s="2">
        <v>43809</v>
      </c>
      <c r="R159" s="2">
        <v>43809</v>
      </c>
    </row>
    <row r="160" spans="1:18" x14ac:dyDescent="0.25">
      <c r="A160" s="12">
        <v>2019</v>
      </c>
      <c r="B160" s="2">
        <v>43770</v>
      </c>
      <c r="C160" s="2">
        <v>43799</v>
      </c>
      <c r="D160">
        <v>6000</v>
      </c>
      <c r="E160">
        <v>6200</v>
      </c>
      <c r="F160">
        <v>6220</v>
      </c>
      <c r="G160" t="s">
        <v>190</v>
      </c>
      <c r="H160" s="3">
        <f>1170000+600000+164000</f>
        <v>1934000</v>
      </c>
      <c r="I160" s="3">
        <v>497122.68</v>
      </c>
      <c r="J160" s="3">
        <v>362151.01</v>
      </c>
      <c r="K160" s="3">
        <v>362151.01</v>
      </c>
      <c r="L160" s="3">
        <v>362151.01</v>
      </c>
      <c r="M160" s="3">
        <v>362151.01</v>
      </c>
      <c r="N160" s="15" t="s">
        <v>214</v>
      </c>
      <c r="O160" s="19" t="s">
        <v>212</v>
      </c>
      <c r="P160" s="15" t="s">
        <v>213</v>
      </c>
      <c r="Q160" s="2">
        <v>43809</v>
      </c>
      <c r="R160" s="2">
        <v>43809</v>
      </c>
    </row>
    <row r="161" spans="1:18" x14ac:dyDescent="0.25">
      <c r="A161" s="12">
        <v>2019</v>
      </c>
      <c r="B161" s="2">
        <v>43770</v>
      </c>
      <c r="C161" s="2">
        <v>43799</v>
      </c>
      <c r="D161">
        <v>6000</v>
      </c>
      <c r="E161">
        <v>6200</v>
      </c>
      <c r="F161">
        <v>6230</v>
      </c>
      <c r="G161" t="s">
        <v>191</v>
      </c>
      <c r="H161" s="3">
        <v>0</v>
      </c>
      <c r="I161" s="3">
        <v>262463.49</v>
      </c>
      <c r="J161" s="3">
        <v>262463.49</v>
      </c>
      <c r="K161" s="3">
        <v>262463.49</v>
      </c>
      <c r="L161" s="3">
        <v>262463.49</v>
      </c>
      <c r="M161" s="3">
        <v>262463.49</v>
      </c>
      <c r="N161" s="15" t="s">
        <v>214</v>
      </c>
      <c r="O161" s="19" t="s">
        <v>212</v>
      </c>
      <c r="P161" s="15" t="s">
        <v>213</v>
      </c>
      <c r="Q161" s="2">
        <v>43809</v>
      </c>
      <c r="R161" s="2">
        <v>43809</v>
      </c>
    </row>
    <row r="162" spans="1:18" x14ac:dyDescent="0.25">
      <c r="A162" s="12">
        <v>2019</v>
      </c>
      <c r="B162" s="2">
        <v>43770</v>
      </c>
      <c r="C162" s="2">
        <v>43799</v>
      </c>
      <c r="D162">
        <v>6000</v>
      </c>
      <c r="E162">
        <v>6200</v>
      </c>
      <c r="F162">
        <v>6250</v>
      </c>
      <c r="G162" t="s">
        <v>193</v>
      </c>
      <c r="H162" s="3">
        <v>0</v>
      </c>
      <c r="I162" s="3">
        <v>0</v>
      </c>
      <c r="J162" s="3">
        <v>0</v>
      </c>
      <c r="K162" s="3">
        <v>0</v>
      </c>
      <c r="L162" s="3">
        <v>0</v>
      </c>
      <c r="M162" s="3">
        <v>0</v>
      </c>
      <c r="N162" s="15" t="s">
        <v>214</v>
      </c>
      <c r="O162" s="19" t="s">
        <v>212</v>
      </c>
      <c r="P162" s="15" t="s">
        <v>213</v>
      </c>
      <c r="Q162" s="2">
        <v>43809</v>
      </c>
      <c r="R162" s="2">
        <v>43809</v>
      </c>
    </row>
    <row r="163" spans="1:18" s="13" customFormat="1" x14ac:dyDescent="0.25">
      <c r="A163" s="14">
        <v>2019</v>
      </c>
      <c r="B163" s="2">
        <v>43770</v>
      </c>
      <c r="C163" s="2">
        <v>43799</v>
      </c>
      <c r="F163" s="13">
        <v>6270</v>
      </c>
      <c r="G163" s="13" t="s">
        <v>194</v>
      </c>
      <c r="H163" s="3"/>
      <c r="I163" s="3">
        <v>18075.22</v>
      </c>
      <c r="J163" s="3">
        <v>18075.22</v>
      </c>
      <c r="K163" s="3">
        <v>18075.22</v>
      </c>
      <c r="L163" s="3">
        <v>18075.22</v>
      </c>
      <c r="M163" s="3">
        <v>18075.22</v>
      </c>
      <c r="N163" s="15" t="s">
        <v>214</v>
      </c>
      <c r="O163" s="19" t="s">
        <v>212</v>
      </c>
      <c r="P163" s="15" t="s">
        <v>213</v>
      </c>
      <c r="Q163" s="2">
        <v>43809</v>
      </c>
      <c r="R163" s="2">
        <v>43809</v>
      </c>
    </row>
    <row r="164" spans="1:18" x14ac:dyDescent="0.25">
      <c r="A164" s="14">
        <v>2019</v>
      </c>
      <c r="B164" s="2">
        <v>43770</v>
      </c>
      <c r="C164" s="2">
        <v>43799</v>
      </c>
      <c r="D164">
        <v>6000</v>
      </c>
      <c r="E164">
        <v>6300</v>
      </c>
      <c r="F164">
        <v>6300</v>
      </c>
      <c r="G164" t="s">
        <v>196</v>
      </c>
      <c r="H164" s="3">
        <v>3100000</v>
      </c>
      <c r="I164" s="3">
        <v>1501525.8</v>
      </c>
      <c r="J164" s="3">
        <v>1498814.93</v>
      </c>
      <c r="K164" s="3">
        <v>1498814.93</v>
      </c>
      <c r="L164" s="3">
        <v>1498814.93</v>
      </c>
      <c r="M164" s="3">
        <v>1498814.93</v>
      </c>
      <c r="N164" s="15" t="s">
        <v>214</v>
      </c>
      <c r="O164" s="19" t="s">
        <v>212</v>
      </c>
      <c r="P164" s="15" t="s">
        <v>213</v>
      </c>
      <c r="Q164" s="2">
        <v>43809</v>
      </c>
      <c r="R164" s="2">
        <v>43809</v>
      </c>
    </row>
    <row r="165" spans="1:18" s="12" customFormat="1" x14ac:dyDescent="0.25">
      <c r="A165" s="12">
        <v>2019</v>
      </c>
      <c r="B165" s="2">
        <v>43770</v>
      </c>
      <c r="C165" s="2">
        <v>43799</v>
      </c>
      <c r="D165" s="12">
        <v>6000</v>
      </c>
      <c r="E165" s="12">
        <v>6300</v>
      </c>
      <c r="F165" s="12">
        <v>6310</v>
      </c>
      <c r="G165" s="12" t="s">
        <v>211</v>
      </c>
      <c r="H165" s="3">
        <v>0</v>
      </c>
      <c r="I165" s="3">
        <v>570614.98</v>
      </c>
      <c r="J165" s="3">
        <v>570614.98</v>
      </c>
      <c r="K165" s="3">
        <v>570614.98</v>
      </c>
      <c r="L165" s="3">
        <v>570614.98</v>
      </c>
      <c r="M165" s="3">
        <v>570614.98</v>
      </c>
      <c r="N165" s="15" t="s">
        <v>214</v>
      </c>
      <c r="O165" s="19" t="s">
        <v>212</v>
      </c>
      <c r="P165" s="15" t="s">
        <v>213</v>
      </c>
      <c r="Q165" s="2">
        <v>43809</v>
      </c>
      <c r="R165" s="2">
        <v>43809</v>
      </c>
    </row>
    <row r="166" spans="1:18" x14ac:dyDescent="0.25">
      <c r="A166" s="11">
        <v>2019</v>
      </c>
      <c r="B166" s="2">
        <v>43770</v>
      </c>
      <c r="C166" s="2">
        <v>43799</v>
      </c>
      <c r="D166">
        <v>6000</v>
      </c>
      <c r="E166">
        <v>6300</v>
      </c>
      <c r="F166">
        <v>6320</v>
      </c>
      <c r="G166" t="s">
        <v>197</v>
      </c>
      <c r="H166" s="3">
        <v>3100000</v>
      </c>
      <c r="I166" s="3">
        <v>930910.82</v>
      </c>
      <c r="J166" s="3">
        <v>928199.95</v>
      </c>
      <c r="K166" s="3">
        <v>928199.95</v>
      </c>
      <c r="L166" s="3">
        <v>928199.95</v>
      </c>
      <c r="M166" s="3">
        <v>928199.95</v>
      </c>
      <c r="N166" s="15" t="s">
        <v>214</v>
      </c>
      <c r="O166" s="19" t="s">
        <v>212</v>
      </c>
      <c r="P166" s="15" t="s">
        <v>213</v>
      </c>
      <c r="Q166" s="2">
        <v>43809</v>
      </c>
      <c r="R166" s="2">
        <v>43809</v>
      </c>
    </row>
    <row r="167" spans="1:18" x14ac:dyDescent="0.25">
      <c r="A167" s="11">
        <v>2019</v>
      </c>
      <c r="B167" s="2">
        <v>43770</v>
      </c>
      <c r="C167" s="2">
        <v>43799</v>
      </c>
      <c r="D167">
        <v>9000</v>
      </c>
      <c r="E167">
        <v>9000</v>
      </c>
      <c r="F167">
        <v>9000</v>
      </c>
      <c r="G167" t="s">
        <v>198</v>
      </c>
      <c r="H167" s="3">
        <v>500000</v>
      </c>
      <c r="I167" s="3">
        <v>236934.31</v>
      </c>
      <c r="J167" s="3">
        <v>136934.31</v>
      </c>
      <c r="K167" s="3">
        <v>136934.31</v>
      </c>
      <c r="L167" s="3">
        <v>136934.31</v>
      </c>
      <c r="M167" s="3">
        <v>136934.31</v>
      </c>
      <c r="N167" s="15" t="s">
        <v>214</v>
      </c>
      <c r="O167" s="19" t="s">
        <v>212</v>
      </c>
      <c r="P167" s="15" t="s">
        <v>213</v>
      </c>
      <c r="Q167" s="2">
        <v>43809</v>
      </c>
      <c r="R167" s="2">
        <v>43809</v>
      </c>
    </row>
    <row r="168" spans="1:18" x14ac:dyDescent="0.25">
      <c r="A168" s="11">
        <v>2019</v>
      </c>
      <c r="B168" s="2">
        <v>43770</v>
      </c>
      <c r="C168" s="2">
        <v>43799</v>
      </c>
      <c r="D168">
        <v>9000</v>
      </c>
      <c r="E168">
        <v>9100</v>
      </c>
      <c r="F168">
        <v>9100</v>
      </c>
      <c r="G168" t="s">
        <v>199</v>
      </c>
      <c r="H168" s="3">
        <v>0</v>
      </c>
      <c r="I168" s="3">
        <v>0</v>
      </c>
      <c r="J168" s="3">
        <v>0</v>
      </c>
      <c r="K168" s="3">
        <v>0</v>
      </c>
      <c r="L168" s="3">
        <v>0</v>
      </c>
      <c r="M168" s="3">
        <v>0</v>
      </c>
      <c r="N168" s="15" t="s">
        <v>214</v>
      </c>
      <c r="O168" s="19" t="s">
        <v>212</v>
      </c>
      <c r="P168" s="15" t="s">
        <v>213</v>
      </c>
      <c r="Q168" s="2">
        <v>43809</v>
      </c>
      <c r="R168" s="2">
        <v>43809</v>
      </c>
    </row>
    <row r="169" spans="1:18" x14ac:dyDescent="0.25">
      <c r="A169" s="11">
        <v>2019</v>
      </c>
      <c r="B169" s="2">
        <v>43770</v>
      </c>
      <c r="C169" s="2">
        <v>43799</v>
      </c>
      <c r="D169">
        <v>9000</v>
      </c>
      <c r="E169">
        <v>9100</v>
      </c>
      <c r="F169">
        <v>9110</v>
      </c>
      <c r="G169" t="s">
        <v>200</v>
      </c>
      <c r="H169" s="3">
        <v>0</v>
      </c>
      <c r="I169" s="3">
        <v>0</v>
      </c>
      <c r="J169" s="3">
        <v>0</v>
      </c>
      <c r="K169" s="3">
        <v>0</v>
      </c>
      <c r="L169" s="3">
        <v>0</v>
      </c>
      <c r="M169" s="3">
        <v>0</v>
      </c>
      <c r="N169" s="15" t="s">
        <v>214</v>
      </c>
      <c r="O169" s="19" t="s">
        <v>212</v>
      </c>
      <c r="P169" s="15" t="s">
        <v>213</v>
      </c>
      <c r="Q169" s="2">
        <v>43809</v>
      </c>
      <c r="R169" s="2">
        <v>43809</v>
      </c>
    </row>
    <row r="170" spans="1:18" x14ac:dyDescent="0.25">
      <c r="A170" s="11">
        <v>2019</v>
      </c>
      <c r="B170" s="2">
        <v>43770</v>
      </c>
      <c r="C170" s="2">
        <v>43799</v>
      </c>
      <c r="D170">
        <v>9000</v>
      </c>
      <c r="E170">
        <v>9200</v>
      </c>
      <c r="F170">
        <v>9200</v>
      </c>
      <c r="G170" t="s">
        <v>201</v>
      </c>
      <c r="H170" s="3">
        <v>0</v>
      </c>
      <c r="I170" s="3">
        <v>0</v>
      </c>
      <c r="J170" s="3">
        <v>0</v>
      </c>
      <c r="K170" s="3">
        <v>0</v>
      </c>
      <c r="L170" s="3">
        <v>0</v>
      </c>
      <c r="M170" s="3">
        <v>0</v>
      </c>
      <c r="N170" s="15" t="s">
        <v>214</v>
      </c>
      <c r="O170" s="19" t="s">
        <v>212</v>
      </c>
      <c r="P170" s="15" t="s">
        <v>213</v>
      </c>
      <c r="Q170" s="2">
        <v>43809</v>
      </c>
      <c r="R170" s="2">
        <v>43809</v>
      </c>
    </row>
    <row r="171" spans="1:18" x14ac:dyDescent="0.25">
      <c r="A171" s="11">
        <v>2019</v>
      </c>
      <c r="B171" s="2">
        <v>43770</v>
      </c>
      <c r="C171" s="2">
        <v>43799</v>
      </c>
      <c r="D171">
        <v>9000</v>
      </c>
      <c r="E171">
        <v>9200</v>
      </c>
      <c r="F171">
        <v>9210</v>
      </c>
      <c r="G171" t="s">
        <v>203</v>
      </c>
      <c r="H171" s="3">
        <v>0</v>
      </c>
      <c r="I171" s="3">
        <v>0</v>
      </c>
      <c r="J171" s="3">
        <v>0</v>
      </c>
      <c r="K171" s="3">
        <v>0</v>
      </c>
      <c r="L171" s="3">
        <v>0</v>
      </c>
      <c r="M171" s="3">
        <v>0</v>
      </c>
      <c r="N171" s="15" t="s">
        <v>214</v>
      </c>
      <c r="O171" s="19" t="s">
        <v>212</v>
      </c>
      <c r="P171" s="15" t="s">
        <v>213</v>
      </c>
      <c r="Q171" s="2">
        <v>43809</v>
      </c>
      <c r="R171" s="2">
        <v>43809</v>
      </c>
    </row>
    <row r="172" spans="1:18" x14ac:dyDescent="0.25">
      <c r="A172" s="11">
        <v>2019</v>
      </c>
      <c r="B172" s="2">
        <v>43770</v>
      </c>
      <c r="C172" s="2">
        <v>43799</v>
      </c>
      <c r="D172">
        <v>9000</v>
      </c>
      <c r="E172">
        <v>9900</v>
      </c>
      <c r="F172">
        <v>9900</v>
      </c>
      <c r="G172" t="s">
        <v>202</v>
      </c>
      <c r="H172" s="3">
        <v>500000</v>
      </c>
      <c r="I172" s="3">
        <v>236934.31</v>
      </c>
      <c r="J172" s="3">
        <v>136934.31</v>
      </c>
      <c r="K172" s="3">
        <v>136934.31</v>
      </c>
      <c r="L172" s="3">
        <v>136934.31</v>
      </c>
      <c r="M172" s="3">
        <v>136934.31</v>
      </c>
      <c r="N172" s="15" t="s">
        <v>214</v>
      </c>
      <c r="O172" s="19" t="s">
        <v>212</v>
      </c>
      <c r="P172" s="15" t="s">
        <v>213</v>
      </c>
      <c r="Q172" s="2">
        <v>43809</v>
      </c>
      <c r="R172" s="2">
        <v>43809</v>
      </c>
    </row>
    <row r="173" spans="1:18" x14ac:dyDescent="0.25">
      <c r="A173" s="11">
        <v>2019</v>
      </c>
      <c r="B173" s="2">
        <v>43770</v>
      </c>
      <c r="C173" s="2">
        <v>43799</v>
      </c>
      <c r="D173">
        <v>9000</v>
      </c>
      <c r="E173">
        <v>9900</v>
      </c>
      <c r="F173">
        <v>9910</v>
      </c>
      <c r="G173" t="s">
        <v>169</v>
      </c>
      <c r="H173" s="3">
        <v>500000</v>
      </c>
      <c r="I173" s="3">
        <v>236934.31</v>
      </c>
      <c r="J173" s="3">
        <v>136934.31</v>
      </c>
      <c r="K173" s="3">
        <v>136934.31</v>
      </c>
      <c r="L173" s="3">
        <v>136934.31</v>
      </c>
      <c r="M173" s="3">
        <v>136934.31</v>
      </c>
      <c r="N173" s="15" t="s">
        <v>214</v>
      </c>
      <c r="O173" s="19" t="s">
        <v>212</v>
      </c>
      <c r="P173" s="15" t="s">
        <v>213</v>
      </c>
      <c r="Q173" s="2">
        <v>43809</v>
      </c>
      <c r="R173" s="2">
        <v>43809</v>
      </c>
    </row>
    <row r="174" spans="1:18" x14ac:dyDescent="0.25">
      <c r="H174" s="3"/>
      <c r="I174" s="3">
        <v>0</v>
      </c>
      <c r="J174" s="3">
        <v>0</v>
      </c>
      <c r="K174" s="3">
        <v>0</v>
      </c>
      <c r="L174" s="3">
        <v>0</v>
      </c>
      <c r="M174" s="3">
        <v>0</v>
      </c>
      <c r="N174" s="15" t="s">
        <v>214</v>
      </c>
      <c r="O174" s="19" t="s">
        <v>212</v>
      </c>
      <c r="P174" s="15" t="s">
        <v>213</v>
      </c>
      <c r="Q174" s="2">
        <v>43809</v>
      </c>
      <c r="R174" s="2">
        <v>43809</v>
      </c>
    </row>
    <row r="175" spans="1:18" x14ac:dyDescent="0.25">
      <c r="H175" s="3"/>
      <c r="I175" s="3">
        <v>0</v>
      </c>
      <c r="J175" s="3">
        <v>0</v>
      </c>
      <c r="K175" s="3">
        <v>0</v>
      </c>
      <c r="L175" s="3">
        <v>0</v>
      </c>
      <c r="M175" s="3">
        <v>0</v>
      </c>
      <c r="N175" s="15" t="s">
        <v>214</v>
      </c>
      <c r="O175" s="19" t="s">
        <v>212</v>
      </c>
      <c r="P175" s="15" t="s">
        <v>213</v>
      </c>
      <c r="Q175" s="2">
        <v>43809</v>
      </c>
      <c r="R175" s="2">
        <v>43809</v>
      </c>
    </row>
    <row r="176" spans="1:18"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row r="558" spans="8:13" x14ac:dyDescent="0.25">
      <c r="H558" s="3"/>
      <c r="I558" s="3"/>
      <c r="J558" s="3"/>
      <c r="K558" s="3"/>
      <c r="L558" s="3"/>
      <c r="M558" s="3"/>
    </row>
    <row r="559" spans="8:13" x14ac:dyDescent="0.25">
      <c r="H559" s="3"/>
      <c r="I559" s="3"/>
      <c r="J559" s="3"/>
      <c r="K559" s="3"/>
      <c r="L559" s="3"/>
      <c r="M559" s="3"/>
    </row>
    <row r="560" spans="8:13" x14ac:dyDescent="0.25">
      <c r="H560" s="3"/>
      <c r="I560" s="3"/>
      <c r="J560" s="3"/>
      <c r="K560" s="3"/>
      <c r="L560" s="3"/>
      <c r="M560" s="3"/>
    </row>
    <row r="561" spans="8:13" x14ac:dyDescent="0.25">
      <c r="H561" s="3"/>
      <c r="I561" s="3"/>
      <c r="J561" s="3"/>
      <c r="K561" s="3"/>
      <c r="L561" s="3"/>
      <c r="M561" s="3"/>
    </row>
    <row r="562" spans="8:13" x14ac:dyDescent="0.25">
      <c r="H562" s="3"/>
      <c r="I562" s="3"/>
      <c r="J562" s="3"/>
      <c r="K562" s="3"/>
      <c r="L562" s="3"/>
      <c r="M562" s="3"/>
    </row>
    <row r="563" spans="8:13" x14ac:dyDescent="0.25">
      <c r="H563" s="3"/>
      <c r="I563" s="3"/>
      <c r="J563" s="3"/>
      <c r="K563" s="3"/>
      <c r="L563" s="3"/>
      <c r="M563" s="3"/>
    </row>
    <row r="564" spans="8:13" x14ac:dyDescent="0.25">
      <c r="H564" s="3"/>
      <c r="I564" s="3"/>
      <c r="J564" s="3"/>
      <c r="K564" s="3"/>
      <c r="L564" s="3"/>
      <c r="M564" s="3"/>
    </row>
    <row r="565" spans="8:13" x14ac:dyDescent="0.25">
      <c r="H565" s="3"/>
      <c r="I565" s="3"/>
      <c r="J565" s="3"/>
      <c r="K565" s="3"/>
      <c r="L565" s="3"/>
      <c r="M565" s="3"/>
    </row>
    <row r="566" spans="8:13" x14ac:dyDescent="0.25">
      <c r="H566" s="3"/>
      <c r="I566" s="3"/>
      <c r="J566" s="3"/>
      <c r="K566" s="3"/>
      <c r="L566" s="3"/>
      <c r="M566" s="3"/>
    </row>
    <row r="567" spans="8:13" x14ac:dyDescent="0.25">
      <c r="H567" s="3"/>
      <c r="I567" s="3"/>
      <c r="J567" s="3"/>
      <c r="K567" s="3"/>
      <c r="L567" s="3"/>
      <c r="M567" s="3"/>
    </row>
    <row r="568" spans="8:13" x14ac:dyDescent="0.25">
      <c r="H568" s="3"/>
      <c r="I568" s="3"/>
      <c r="J568" s="3"/>
      <c r="K568" s="3"/>
      <c r="L568" s="3"/>
      <c r="M568" s="3"/>
    </row>
    <row r="569" spans="8:13" x14ac:dyDescent="0.25">
      <c r="H569" s="3"/>
      <c r="I569" s="3"/>
      <c r="J569" s="3"/>
      <c r="K569" s="3"/>
      <c r="L569" s="3"/>
      <c r="M569" s="3"/>
    </row>
    <row r="570" spans="8:13" x14ac:dyDescent="0.25">
      <c r="H570" s="3"/>
      <c r="I570" s="3"/>
      <c r="J570" s="3"/>
      <c r="K570" s="3"/>
      <c r="L570" s="3"/>
      <c r="M570" s="3"/>
    </row>
    <row r="571" spans="8:13" x14ac:dyDescent="0.25">
      <c r="H571" s="3"/>
      <c r="I571" s="3"/>
      <c r="J571" s="3"/>
      <c r="K571" s="3"/>
      <c r="L571" s="3"/>
      <c r="M571" s="3"/>
    </row>
    <row r="572" spans="8:13" x14ac:dyDescent="0.25">
      <c r="H572" s="3"/>
      <c r="I572" s="3"/>
      <c r="J572" s="3"/>
      <c r="K572" s="3"/>
      <c r="L572" s="3"/>
      <c r="M572" s="3"/>
    </row>
    <row r="573" spans="8:13" x14ac:dyDescent="0.25">
      <c r="H573" s="3"/>
      <c r="I573" s="3"/>
      <c r="J573" s="3"/>
      <c r="K573" s="3"/>
      <c r="L573" s="3"/>
      <c r="M573" s="3"/>
    </row>
    <row r="574" spans="8:13" x14ac:dyDescent="0.25">
      <c r="H574" s="3"/>
      <c r="I574" s="3"/>
      <c r="J574" s="3"/>
      <c r="K574" s="3"/>
      <c r="L574" s="3"/>
      <c r="M574" s="3"/>
    </row>
    <row r="575" spans="8:13" x14ac:dyDescent="0.25">
      <c r="H575" s="3"/>
      <c r="I575" s="3"/>
      <c r="J575" s="3"/>
      <c r="K575" s="3"/>
      <c r="L575" s="3"/>
      <c r="M575" s="3"/>
    </row>
    <row r="576" spans="8:13" x14ac:dyDescent="0.25">
      <c r="H576" s="3"/>
      <c r="I576" s="3"/>
      <c r="J576" s="3"/>
      <c r="K576" s="3"/>
      <c r="L576" s="3"/>
      <c r="M576" s="3"/>
    </row>
    <row r="577" spans="8:13" x14ac:dyDescent="0.25">
      <c r="H577" s="3"/>
      <c r="I577" s="3"/>
      <c r="J577" s="3"/>
      <c r="K577" s="3"/>
      <c r="L577" s="3"/>
      <c r="M577" s="3"/>
    </row>
    <row r="578" spans="8:13" x14ac:dyDescent="0.25">
      <c r="H578" s="3"/>
      <c r="I578" s="3"/>
      <c r="J578" s="3"/>
      <c r="K578" s="3"/>
      <c r="L578" s="3"/>
      <c r="M578" s="3"/>
    </row>
    <row r="579" spans="8:13" x14ac:dyDescent="0.25">
      <c r="H579" s="3"/>
      <c r="I579" s="3"/>
      <c r="J579" s="3"/>
      <c r="K579" s="3"/>
      <c r="L579" s="3"/>
      <c r="M579" s="3"/>
    </row>
    <row r="580" spans="8:13" x14ac:dyDescent="0.25">
      <c r="H580" s="3"/>
      <c r="I580" s="3"/>
      <c r="J580" s="3"/>
      <c r="K580" s="3"/>
      <c r="L580" s="3"/>
      <c r="M580" s="3"/>
    </row>
    <row r="581" spans="8:13" x14ac:dyDescent="0.25">
      <c r="H581" s="3"/>
      <c r="I581" s="3"/>
      <c r="J581" s="3"/>
      <c r="K581" s="3"/>
      <c r="L581" s="3"/>
      <c r="M581" s="3"/>
    </row>
    <row r="582" spans="8:13" x14ac:dyDescent="0.25">
      <c r="H582" s="3"/>
      <c r="I582" s="3"/>
      <c r="J582" s="3"/>
      <c r="K582" s="3"/>
      <c r="L582" s="3"/>
      <c r="M582" s="3"/>
    </row>
    <row r="583" spans="8:13" x14ac:dyDescent="0.25">
      <c r="H583" s="3"/>
      <c r="I583" s="3"/>
      <c r="J583" s="3"/>
      <c r="K583" s="3"/>
      <c r="L583" s="3"/>
      <c r="M583" s="3"/>
    </row>
    <row r="584" spans="8:13" x14ac:dyDescent="0.25">
      <c r="H584" s="3"/>
      <c r="I584" s="3"/>
      <c r="J584" s="3"/>
      <c r="K584" s="3"/>
      <c r="L584" s="3"/>
      <c r="M584" s="3"/>
    </row>
    <row r="585" spans="8:13" x14ac:dyDescent="0.25">
      <c r="H585" s="3"/>
      <c r="I585" s="3"/>
      <c r="J585" s="3"/>
      <c r="K585" s="3"/>
      <c r="L585" s="3"/>
      <c r="M585" s="3"/>
    </row>
    <row r="586" spans="8:13" x14ac:dyDescent="0.25">
      <c r="H586" s="3"/>
      <c r="I586" s="3"/>
      <c r="J586" s="3"/>
      <c r="K586" s="3"/>
      <c r="L586" s="3"/>
      <c r="M586" s="3"/>
    </row>
    <row r="587" spans="8:13" x14ac:dyDescent="0.25">
      <c r="H587" s="3"/>
      <c r="I587" s="3"/>
      <c r="J587" s="3"/>
      <c r="K587" s="3"/>
      <c r="L587" s="3"/>
      <c r="M587" s="3"/>
    </row>
    <row r="588" spans="8:13" x14ac:dyDescent="0.25">
      <c r="H588" s="3"/>
      <c r="I588" s="3"/>
      <c r="J588" s="3"/>
      <c r="K588" s="3"/>
      <c r="L588" s="3"/>
      <c r="M588" s="3"/>
    </row>
    <row r="589" spans="8:13" x14ac:dyDescent="0.25">
      <c r="H589" s="3"/>
      <c r="I589" s="3"/>
      <c r="J589" s="3"/>
      <c r="K589" s="3"/>
      <c r="L589" s="3"/>
      <c r="M589" s="3"/>
    </row>
    <row r="590" spans="8:13" x14ac:dyDescent="0.25">
      <c r="H590" s="3"/>
      <c r="I590" s="3"/>
      <c r="J590" s="3"/>
      <c r="K590" s="3"/>
      <c r="L590" s="3"/>
      <c r="M590" s="3"/>
    </row>
    <row r="591" spans="8:13" x14ac:dyDescent="0.25">
      <c r="H591" s="3"/>
      <c r="I591" s="3"/>
      <c r="J591" s="3"/>
      <c r="K591" s="3"/>
      <c r="L591" s="3"/>
      <c r="M591" s="3"/>
    </row>
    <row r="592" spans="8:13" x14ac:dyDescent="0.25">
      <c r="H592" s="3"/>
      <c r="I592" s="3"/>
      <c r="J592" s="3"/>
      <c r="K592" s="3"/>
      <c r="L592" s="3"/>
      <c r="M592" s="3"/>
    </row>
    <row r="593" spans="8:13" x14ac:dyDescent="0.25">
      <c r="H593" s="3"/>
      <c r="I593" s="3"/>
      <c r="J593" s="3"/>
      <c r="K593" s="3"/>
      <c r="L593" s="3"/>
      <c r="M593" s="3"/>
    </row>
    <row r="594" spans="8:13" x14ac:dyDescent="0.25">
      <c r="H594" s="3"/>
      <c r="I594" s="3"/>
      <c r="J594" s="3"/>
      <c r="K594" s="3"/>
      <c r="L594" s="3"/>
      <c r="M594" s="3"/>
    </row>
    <row r="595" spans="8:13" x14ac:dyDescent="0.25">
      <c r="H595" s="3"/>
      <c r="I595" s="3"/>
      <c r="J595" s="3"/>
      <c r="K595" s="3"/>
      <c r="L595" s="3"/>
      <c r="M595" s="3"/>
    </row>
    <row r="596" spans="8:13" x14ac:dyDescent="0.25">
      <c r="H596" s="3"/>
      <c r="I596" s="3"/>
      <c r="J596" s="3"/>
      <c r="K596" s="3"/>
      <c r="L596" s="3"/>
      <c r="M596" s="3"/>
    </row>
    <row r="597" spans="8:13" x14ac:dyDescent="0.25">
      <c r="H597" s="3"/>
      <c r="I597" s="3"/>
      <c r="J597" s="3"/>
      <c r="K597" s="3"/>
      <c r="L597" s="3"/>
      <c r="M597" s="3"/>
    </row>
    <row r="598" spans="8:13" x14ac:dyDescent="0.25">
      <c r="H598" s="3"/>
      <c r="I598" s="3"/>
      <c r="J598" s="3"/>
      <c r="K598" s="3"/>
      <c r="L598" s="3"/>
      <c r="M598" s="3"/>
    </row>
    <row r="599" spans="8:13" x14ac:dyDescent="0.25">
      <c r="H599" s="3"/>
      <c r="I599" s="3"/>
      <c r="J599" s="3"/>
      <c r="K599" s="3"/>
      <c r="L599" s="3"/>
      <c r="M599" s="3"/>
    </row>
    <row r="600" spans="8:13" x14ac:dyDescent="0.25">
      <c r="H600" s="3"/>
      <c r="I600" s="3"/>
      <c r="J600" s="3"/>
      <c r="K600" s="3"/>
      <c r="L600" s="3"/>
      <c r="M600" s="3"/>
    </row>
    <row r="601" spans="8:13" x14ac:dyDescent="0.25">
      <c r="H601" s="3"/>
      <c r="I601" s="3"/>
      <c r="J601" s="3"/>
      <c r="K601" s="3"/>
      <c r="L601" s="3"/>
      <c r="M601" s="3"/>
    </row>
    <row r="602" spans="8:13" x14ac:dyDescent="0.25">
      <c r="H602" s="3"/>
      <c r="I602" s="3"/>
      <c r="J602" s="3"/>
      <c r="K602" s="3"/>
      <c r="L602" s="3"/>
      <c r="M602" s="3"/>
    </row>
    <row r="603" spans="8:13" x14ac:dyDescent="0.25">
      <c r="H603" s="3"/>
      <c r="I603" s="3"/>
      <c r="J603" s="3"/>
      <c r="K603" s="3"/>
      <c r="L603" s="3"/>
      <c r="M603" s="3"/>
    </row>
    <row r="604" spans="8:13" x14ac:dyDescent="0.25">
      <c r="H604" s="3"/>
      <c r="I604" s="3"/>
      <c r="J604" s="3"/>
      <c r="K604" s="3"/>
      <c r="L604" s="3"/>
      <c r="M604" s="3"/>
    </row>
    <row r="605" spans="8:13" x14ac:dyDescent="0.25">
      <c r="H605" s="3"/>
      <c r="I605" s="3"/>
      <c r="J605" s="3"/>
      <c r="K605" s="3"/>
      <c r="L605" s="3"/>
      <c r="M605" s="3"/>
    </row>
    <row r="606" spans="8:13" x14ac:dyDescent="0.25">
      <c r="H606" s="3"/>
      <c r="I606" s="3"/>
      <c r="J606" s="3"/>
      <c r="K606" s="3"/>
      <c r="L606" s="3"/>
      <c r="M606" s="3"/>
    </row>
    <row r="607" spans="8:13" x14ac:dyDescent="0.25">
      <c r="H607" s="3"/>
      <c r="I607" s="3"/>
      <c r="J607" s="3"/>
      <c r="K607" s="3"/>
      <c r="L607" s="3"/>
      <c r="M607" s="3"/>
    </row>
    <row r="608" spans="8:13" x14ac:dyDescent="0.25">
      <c r="H608" s="3"/>
      <c r="I608" s="3"/>
      <c r="J608" s="3"/>
      <c r="K608" s="3"/>
      <c r="L608" s="3"/>
      <c r="M608" s="3"/>
    </row>
    <row r="609" spans="8:13" x14ac:dyDescent="0.25">
      <c r="H609" s="3"/>
      <c r="I609" s="3"/>
      <c r="J609" s="3"/>
      <c r="K609" s="3"/>
      <c r="L609" s="3"/>
      <c r="M609" s="3"/>
    </row>
    <row r="610" spans="8:13" x14ac:dyDescent="0.25">
      <c r="H610" s="3"/>
      <c r="I610" s="3"/>
      <c r="J610" s="3"/>
      <c r="K610" s="3"/>
      <c r="L610" s="3"/>
      <c r="M610" s="3"/>
    </row>
    <row r="611" spans="8:13" x14ac:dyDescent="0.25">
      <c r="H611" s="3"/>
      <c r="I611" s="3"/>
      <c r="J611" s="3"/>
      <c r="K611" s="3"/>
      <c r="L611" s="3"/>
      <c r="M611" s="3"/>
    </row>
    <row r="612" spans="8:13" x14ac:dyDescent="0.25">
      <c r="H612" s="3"/>
      <c r="I612" s="3"/>
      <c r="J612" s="3"/>
      <c r="K612" s="3"/>
      <c r="L612" s="3"/>
      <c r="M612" s="3"/>
    </row>
    <row r="613" spans="8:13" x14ac:dyDescent="0.25">
      <c r="H613" s="3"/>
      <c r="I613" s="3"/>
      <c r="J613" s="3"/>
      <c r="K613" s="3"/>
      <c r="L613" s="3"/>
      <c r="M613" s="3"/>
    </row>
    <row r="614" spans="8:13" x14ac:dyDescent="0.25">
      <c r="H614" s="3"/>
      <c r="I614" s="3"/>
      <c r="J614" s="3"/>
      <c r="K614" s="3"/>
      <c r="L614" s="3"/>
      <c r="M614" s="3"/>
    </row>
    <row r="615" spans="8:13" x14ac:dyDescent="0.25">
      <c r="H615" s="3"/>
      <c r="I615" s="3"/>
      <c r="J615" s="3"/>
      <c r="K615" s="3"/>
      <c r="L615" s="3"/>
      <c r="M615" s="3"/>
    </row>
    <row r="616" spans="8:13" x14ac:dyDescent="0.25">
      <c r="H616" s="3"/>
      <c r="I616" s="3"/>
      <c r="J616" s="3"/>
      <c r="K616" s="3"/>
      <c r="L616" s="3"/>
      <c r="M616" s="3"/>
    </row>
    <row r="617" spans="8:13" x14ac:dyDescent="0.25">
      <c r="H617" s="3"/>
      <c r="I617" s="3"/>
      <c r="J617" s="3"/>
      <c r="K617" s="3"/>
      <c r="L617" s="3"/>
      <c r="M617" s="3"/>
    </row>
    <row r="618" spans="8:13" x14ac:dyDescent="0.25">
      <c r="H618" s="3"/>
      <c r="I618" s="3"/>
      <c r="J618" s="3"/>
      <c r="K618" s="3"/>
      <c r="L618" s="3"/>
      <c r="M618" s="3"/>
    </row>
    <row r="619" spans="8:13" x14ac:dyDescent="0.25">
      <c r="H619" s="3"/>
      <c r="I619" s="3"/>
      <c r="J619" s="3"/>
      <c r="K619" s="3"/>
      <c r="L619" s="3"/>
      <c r="M619" s="3"/>
    </row>
    <row r="620" spans="8:13" x14ac:dyDescent="0.25">
      <c r="H620" s="3"/>
      <c r="I620" s="3"/>
      <c r="J620" s="3"/>
      <c r="K620" s="3"/>
      <c r="L620" s="3"/>
      <c r="M620" s="3"/>
    </row>
    <row r="621" spans="8:13" x14ac:dyDescent="0.25">
      <c r="H621" s="3"/>
      <c r="I621" s="3"/>
      <c r="J621" s="3"/>
      <c r="K621" s="3"/>
      <c r="L621" s="3"/>
      <c r="M621" s="3"/>
    </row>
    <row r="622" spans="8:13" x14ac:dyDescent="0.25">
      <c r="H622" s="3"/>
      <c r="I622" s="3"/>
      <c r="J622" s="3"/>
      <c r="K622" s="3"/>
      <c r="L622" s="3"/>
      <c r="M622" s="3"/>
    </row>
    <row r="623" spans="8:13" x14ac:dyDescent="0.25">
      <c r="H623" s="3"/>
      <c r="I623" s="3"/>
      <c r="J623" s="3"/>
      <c r="K623" s="3"/>
      <c r="L623" s="3"/>
      <c r="M623" s="3"/>
    </row>
    <row r="624" spans="8:13" x14ac:dyDescent="0.25">
      <c r="H624" s="3"/>
      <c r="I624" s="3"/>
      <c r="J624" s="3"/>
      <c r="K624" s="3"/>
      <c r="L624" s="3"/>
      <c r="M624" s="3"/>
    </row>
    <row r="625" spans="8:13" x14ac:dyDescent="0.25">
      <c r="H625" s="3"/>
      <c r="I625" s="3"/>
      <c r="J625" s="3"/>
      <c r="K625" s="3"/>
      <c r="L625" s="3"/>
      <c r="M625" s="3"/>
    </row>
    <row r="626" spans="8:13" x14ac:dyDescent="0.25">
      <c r="H626" s="3"/>
      <c r="I626" s="3"/>
      <c r="J626" s="3"/>
      <c r="K626" s="3"/>
      <c r="L626" s="3"/>
      <c r="M626" s="3"/>
    </row>
    <row r="627" spans="8:13" x14ac:dyDescent="0.25">
      <c r="H627" s="3"/>
      <c r="I627" s="3"/>
      <c r="J627" s="3"/>
      <c r="K627" s="3"/>
      <c r="L627" s="3"/>
      <c r="M627" s="3"/>
    </row>
    <row r="628" spans="8:13" x14ac:dyDescent="0.25">
      <c r="H628" s="3"/>
      <c r="I628" s="3"/>
      <c r="J628" s="3"/>
      <c r="K628" s="3"/>
      <c r="L628" s="3"/>
      <c r="M628" s="3"/>
    </row>
    <row r="629" spans="8:13" x14ac:dyDescent="0.25">
      <c r="H629" s="3"/>
      <c r="I629" s="3"/>
      <c r="J629" s="3"/>
      <c r="K629" s="3"/>
      <c r="L629" s="3"/>
      <c r="M629" s="3"/>
    </row>
    <row r="630" spans="8:13" x14ac:dyDescent="0.25">
      <c r="H630" s="3"/>
      <c r="I630" s="3"/>
      <c r="J630" s="3"/>
      <c r="K630" s="3"/>
      <c r="L630" s="3"/>
      <c r="M630" s="3"/>
    </row>
    <row r="631" spans="8:13" x14ac:dyDescent="0.25">
      <c r="H631" s="3"/>
      <c r="I631" s="3"/>
      <c r="J631" s="3"/>
      <c r="K631" s="3"/>
      <c r="L631" s="3"/>
      <c r="M631" s="3"/>
    </row>
    <row r="632" spans="8:13" x14ac:dyDescent="0.25">
      <c r="H632" s="3"/>
      <c r="I632" s="3"/>
      <c r="J632" s="3"/>
      <c r="K632" s="3"/>
      <c r="L632" s="3"/>
      <c r="M632" s="3"/>
    </row>
    <row r="633" spans="8:13" x14ac:dyDescent="0.25">
      <c r="H633" s="3"/>
      <c r="I633" s="3"/>
      <c r="J633" s="3"/>
      <c r="K633" s="3"/>
      <c r="L633" s="3"/>
      <c r="M633" s="3"/>
    </row>
    <row r="634" spans="8:13" x14ac:dyDescent="0.25">
      <c r="H634" s="3"/>
      <c r="I634" s="3"/>
      <c r="J634" s="3"/>
      <c r="K634" s="3"/>
      <c r="L634" s="3"/>
      <c r="M634" s="3"/>
    </row>
    <row r="635" spans="8:13" x14ac:dyDescent="0.25">
      <c r="H635" s="3"/>
      <c r="I635" s="3"/>
      <c r="J635" s="3"/>
      <c r="K635" s="3"/>
      <c r="L635" s="3"/>
      <c r="M635" s="3"/>
    </row>
    <row r="636" spans="8:13" x14ac:dyDescent="0.25">
      <c r="H636" s="3"/>
      <c r="I636" s="3"/>
      <c r="J636" s="3"/>
      <c r="K636" s="3"/>
      <c r="L636" s="3"/>
      <c r="M636" s="3"/>
    </row>
    <row r="637" spans="8:13" x14ac:dyDescent="0.25">
      <c r="H637" s="3"/>
      <c r="I637" s="3"/>
      <c r="J637" s="3"/>
      <c r="K637" s="3"/>
      <c r="L637" s="3"/>
      <c r="M637" s="3"/>
    </row>
    <row r="638" spans="8:13" x14ac:dyDescent="0.25">
      <c r="H638" s="3"/>
      <c r="I638" s="3"/>
      <c r="J638" s="3"/>
      <c r="K638" s="3"/>
      <c r="L638" s="3"/>
      <c r="M638" s="3"/>
    </row>
    <row r="639" spans="8:13" x14ac:dyDescent="0.25">
      <c r="H639" s="3"/>
      <c r="I639" s="3"/>
      <c r="J639" s="3"/>
      <c r="K639" s="3"/>
      <c r="L639" s="3"/>
      <c r="M639" s="3"/>
    </row>
    <row r="640" spans="8:13" x14ac:dyDescent="0.25">
      <c r="H640" s="3"/>
      <c r="I640" s="3"/>
      <c r="J640" s="3"/>
      <c r="K640" s="3"/>
      <c r="L640" s="3"/>
      <c r="M640" s="3"/>
    </row>
    <row r="641" spans="8:13" x14ac:dyDescent="0.25">
      <c r="H641" s="3"/>
      <c r="I641" s="3"/>
      <c r="J641" s="3"/>
      <c r="K641" s="3"/>
      <c r="L641" s="3"/>
      <c r="M641" s="3"/>
    </row>
    <row r="642" spans="8:13" x14ac:dyDescent="0.25">
      <c r="H642" s="3"/>
      <c r="I642" s="3"/>
      <c r="J642" s="3"/>
      <c r="K642" s="3"/>
      <c r="L642" s="3"/>
      <c r="M642" s="3"/>
    </row>
    <row r="643" spans="8:13" x14ac:dyDescent="0.25">
      <c r="H643" s="3"/>
      <c r="I643" s="3"/>
      <c r="J643" s="3"/>
      <c r="K643" s="3"/>
      <c r="L643" s="3"/>
      <c r="M643" s="3"/>
    </row>
    <row r="644" spans="8:13" x14ac:dyDescent="0.25">
      <c r="H644" s="3"/>
      <c r="I644" s="3"/>
      <c r="J644" s="3"/>
      <c r="K644" s="3"/>
      <c r="L644" s="3"/>
      <c r="M644" s="3"/>
    </row>
    <row r="645" spans="8:13" x14ac:dyDescent="0.25">
      <c r="H645" s="3"/>
      <c r="I645" s="3"/>
      <c r="J645" s="3"/>
      <c r="K645" s="3"/>
      <c r="L645" s="3"/>
      <c r="M645" s="3"/>
    </row>
    <row r="646" spans="8:13" x14ac:dyDescent="0.25">
      <c r="H646" s="3"/>
      <c r="I646" s="3"/>
      <c r="J646" s="3"/>
      <c r="K646" s="3"/>
      <c r="L646" s="3"/>
      <c r="M646" s="3"/>
    </row>
    <row r="647" spans="8:13" x14ac:dyDescent="0.25">
      <c r="H647" s="3"/>
      <c r="I647" s="3"/>
      <c r="J647" s="3"/>
      <c r="K647" s="3"/>
      <c r="L647" s="3"/>
      <c r="M647" s="3"/>
    </row>
    <row r="648" spans="8:13" x14ac:dyDescent="0.25">
      <c r="H648" s="3"/>
      <c r="I648" s="3"/>
      <c r="J648" s="3"/>
      <c r="K648" s="3"/>
      <c r="L648" s="3"/>
      <c r="M648" s="3"/>
    </row>
    <row r="649" spans="8:13" x14ac:dyDescent="0.25">
      <c r="H649" s="3"/>
      <c r="I649" s="3"/>
      <c r="J649" s="3"/>
      <c r="K649" s="3"/>
      <c r="L649" s="3"/>
      <c r="M649" s="3"/>
    </row>
    <row r="650" spans="8:13" x14ac:dyDescent="0.25">
      <c r="H650" s="3"/>
      <c r="I650" s="3"/>
      <c r="J650" s="3"/>
      <c r="K650" s="3"/>
      <c r="L650" s="3"/>
      <c r="M650" s="3"/>
    </row>
    <row r="651" spans="8:13" x14ac:dyDescent="0.25">
      <c r="H651" s="3"/>
      <c r="I651" s="3"/>
      <c r="J651" s="3"/>
      <c r="K651" s="3"/>
      <c r="L651" s="3"/>
      <c r="M651" s="3"/>
    </row>
    <row r="652" spans="8:13" x14ac:dyDescent="0.25">
      <c r="H652" s="3"/>
      <c r="I652" s="3"/>
      <c r="J652" s="3"/>
      <c r="K652" s="3"/>
      <c r="L652" s="3"/>
      <c r="M652" s="3"/>
    </row>
    <row r="653" spans="8:13" x14ac:dyDescent="0.25">
      <c r="H653" s="3"/>
      <c r="I653" s="3"/>
      <c r="J653" s="3"/>
      <c r="K653" s="3"/>
      <c r="L653" s="3"/>
      <c r="M653" s="3"/>
    </row>
    <row r="654" spans="8:13" x14ac:dyDescent="0.25">
      <c r="H654" s="3"/>
      <c r="I654" s="3"/>
      <c r="J654" s="3"/>
      <c r="K654" s="3"/>
      <c r="L654" s="3"/>
      <c r="M654" s="3"/>
    </row>
    <row r="655" spans="8:13" x14ac:dyDescent="0.25">
      <c r="H655" s="3"/>
      <c r="I655" s="3"/>
      <c r="J655" s="3"/>
      <c r="K655" s="3"/>
      <c r="L655" s="3"/>
      <c r="M655" s="3"/>
    </row>
    <row r="656" spans="8:13" x14ac:dyDescent="0.25">
      <c r="H656" s="3"/>
      <c r="I656" s="3"/>
      <c r="J656" s="3"/>
      <c r="K656" s="3"/>
      <c r="L656" s="3"/>
      <c r="M656" s="3"/>
    </row>
    <row r="657" spans="8:13" x14ac:dyDescent="0.25">
      <c r="H657" s="3"/>
      <c r="I657" s="3"/>
      <c r="J657" s="3"/>
      <c r="K657" s="3"/>
      <c r="L657" s="3"/>
      <c r="M657" s="3"/>
    </row>
    <row r="658" spans="8:13" x14ac:dyDescent="0.25">
      <c r="H658" s="3"/>
      <c r="I658" s="3"/>
      <c r="J658" s="3"/>
      <c r="K658" s="3"/>
      <c r="L658" s="3"/>
      <c r="M658" s="3"/>
    </row>
    <row r="659" spans="8:13" x14ac:dyDescent="0.25">
      <c r="H659" s="3"/>
      <c r="I659" s="3"/>
      <c r="J659" s="3"/>
      <c r="K659" s="3"/>
      <c r="L659" s="3"/>
      <c r="M659" s="3"/>
    </row>
    <row r="660" spans="8:13" x14ac:dyDescent="0.25">
      <c r="H660" s="3"/>
      <c r="I660" s="3"/>
      <c r="J660" s="3"/>
      <c r="K660" s="3"/>
      <c r="L660" s="3"/>
      <c r="M660" s="3"/>
    </row>
    <row r="661" spans="8:13" x14ac:dyDescent="0.25">
      <c r="H661" s="3"/>
      <c r="I661" s="3"/>
      <c r="J661" s="3"/>
      <c r="K661" s="3"/>
      <c r="L661" s="3"/>
      <c r="M661" s="3"/>
    </row>
    <row r="662" spans="8:13" x14ac:dyDescent="0.25">
      <c r="H662" s="3"/>
      <c r="I662" s="3"/>
      <c r="J662" s="3"/>
      <c r="K662" s="3"/>
      <c r="L662" s="3"/>
      <c r="M662" s="3"/>
    </row>
    <row r="663" spans="8:13" x14ac:dyDescent="0.25">
      <c r="H663" s="3"/>
      <c r="I663" s="3"/>
      <c r="J663" s="3"/>
      <c r="K663" s="3"/>
      <c r="L663" s="3"/>
      <c r="M663" s="3"/>
    </row>
    <row r="664" spans="8:13" x14ac:dyDescent="0.25">
      <c r="H664" s="3"/>
      <c r="I664" s="3"/>
      <c r="J664" s="3"/>
      <c r="K664" s="3"/>
      <c r="L664" s="3"/>
      <c r="M664" s="3"/>
    </row>
    <row r="665" spans="8:13" x14ac:dyDescent="0.25">
      <c r="H665" s="3"/>
      <c r="I665" s="3"/>
      <c r="J665" s="3"/>
      <c r="K665" s="3"/>
      <c r="L665" s="3"/>
      <c r="M665" s="3"/>
    </row>
    <row r="666" spans="8:13" x14ac:dyDescent="0.25">
      <c r="H666" s="3"/>
      <c r="I666" s="3"/>
      <c r="J666" s="3"/>
      <c r="K666" s="3"/>
      <c r="L666" s="3"/>
      <c r="M666" s="3"/>
    </row>
    <row r="667" spans="8:13" x14ac:dyDescent="0.25">
      <c r="H667" s="3"/>
      <c r="I667" s="3"/>
      <c r="J667" s="3"/>
      <c r="K667" s="3"/>
      <c r="L667" s="3"/>
      <c r="M667" s="3"/>
    </row>
    <row r="668" spans="8:13" x14ac:dyDescent="0.25">
      <c r="H668" s="3"/>
      <c r="I668" s="3"/>
      <c r="J668" s="3"/>
      <c r="K668" s="3"/>
      <c r="L668" s="3"/>
      <c r="M668" s="3"/>
    </row>
    <row r="669" spans="8:13" x14ac:dyDescent="0.25">
      <c r="H669" s="3"/>
      <c r="I669" s="3"/>
      <c r="J669" s="3"/>
      <c r="K669" s="3"/>
      <c r="L669" s="3"/>
      <c r="M669" s="3"/>
    </row>
    <row r="670" spans="8:13" x14ac:dyDescent="0.25">
      <c r="H670" s="3"/>
      <c r="I670" s="3"/>
      <c r="J670" s="3"/>
      <c r="K670" s="3"/>
      <c r="L670" s="3"/>
      <c r="M670" s="3"/>
    </row>
    <row r="671" spans="8:13" x14ac:dyDescent="0.25">
      <c r="H671" s="3"/>
      <c r="I671" s="3"/>
      <c r="J671" s="3"/>
      <c r="K671" s="3"/>
      <c r="L671" s="3"/>
      <c r="M671" s="3"/>
    </row>
    <row r="672" spans="8:13" x14ac:dyDescent="0.25">
      <c r="H672" s="3"/>
      <c r="I672" s="3"/>
      <c r="J672" s="3"/>
      <c r="K672" s="3"/>
      <c r="L672" s="3"/>
      <c r="M672" s="3"/>
    </row>
    <row r="673" spans="8:13" x14ac:dyDescent="0.25">
      <c r="H673" s="3"/>
      <c r="I673" s="3"/>
      <c r="J673" s="3"/>
      <c r="K673" s="3"/>
      <c r="L673" s="3"/>
      <c r="M673" s="3"/>
    </row>
    <row r="674" spans="8:13" x14ac:dyDescent="0.25">
      <c r="H674" s="3"/>
      <c r="I674" s="3"/>
      <c r="J674" s="3"/>
      <c r="K674" s="3"/>
      <c r="L674" s="3"/>
      <c r="M674" s="3"/>
    </row>
    <row r="675" spans="8:13" x14ac:dyDescent="0.25">
      <c r="H675" s="3"/>
      <c r="I675" s="3"/>
      <c r="J675" s="3"/>
      <c r="K675" s="3"/>
      <c r="L675" s="3"/>
      <c r="M675" s="3"/>
    </row>
    <row r="676" spans="8:13" x14ac:dyDescent="0.25">
      <c r="H676" s="3"/>
      <c r="I676" s="3"/>
      <c r="J676" s="3"/>
      <c r="K676" s="3"/>
      <c r="L676" s="3"/>
      <c r="M676" s="3"/>
    </row>
    <row r="677" spans="8:13" x14ac:dyDescent="0.25">
      <c r="H677" s="3"/>
      <c r="I677" s="3"/>
      <c r="J677" s="3"/>
      <c r="K677" s="3"/>
      <c r="L677" s="3"/>
      <c r="M677" s="3"/>
    </row>
    <row r="678" spans="8:13" x14ac:dyDescent="0.25">
      <c r="H678" s="3"/>
      <c r="I678" s="3"/>
      <c r="J678" s="3"/>
      <c r="K678" s="3"/>
      <c r="L678" s="3"/>
      <c r="M678" s="3"/>
    </row>
    <row r="679" spans="8:13" x14ac:dyDescent="0.25">
      <c r="H679" s="3"/>
      <c r="I679" s="3"/>
      <c r="J679" s="3"/>
      <c r="K679" s="3"/>
      <c r="L679" s="3"/>
      <c r="M679" s="3"/>
    </row>
    <row r="680" spans="8:13" x14ac:dyDescent="0.25">
      <c r="H680" s="3"/>
      <c r="I680" s="3"/>
      <c r="J680" s="3"/>
      <c r="K680" s="3"/>
      <c r="L680" s="3"/>
      <c r="M680" s="3"/>
    </row>
    <row r="681" spans="8:13" x14ac:dyDescent="0.25">
      <c r="H681" s="3"/>
      <c r="I681" s="3"/>
      <c r="J681" s="3"/>
      <c r="K681" s="3"/>
      <c r="L681" s="3"/>
      <c r="M681" s="3"/>
    </row>
    <row r="682" spans="8:13" x14ac:dyDescent="0.25">
      <c r="H682" s="3"/>
      <c r="I682" s="3"/>
      <c r="J682" s="3"/>
      <c r="K682" s="3"/>
      <c r="L682" s="3"/>
      <c r="M682" s="3"/>
    </row>
    <row r="683" spans="8:13" x14ac:dyDescent="0.25">
      <c r="H683" s="3"/>
      <c r="I683" s="3"/>
      <c r="J683" s="3"/>
      <c r="K683" s="3"/>
      <c r="L683" s="3"/>
      <c r="M683" s="3"/>
    </row>
    <row r="684" spans="8:13" x14ac:dyDescent="0.25">
      <c r="H684" s="3"/>
      <c r="I684" s="3"/>
      <c r="J684" s="3"/>
      <c r="K684" s="3"/>
      <c r="L684" s="3"/>
      <c r="M684" s="3"/>
    </row>
    <row r="685" spans="8:13" x14ac:dyDescent="0.25">
      <c r="H685" s="3"/>
      <c r="I685" s="3"/>
      <c r="J685" s="3"/>
      <c r="K685" s="3"/>
      <c r="L685" s="3"/>
      <c r="M685" s="3"/>
    </row>
    <row r="686" spans="8:13" x14ac:dyDescent="0.25">
      <c r="H686" s="3"/>
      <c r="I686" s="3"/>
      <c r="J686" s="3"/>
      <c r="K686" s="3"/>
      <c r="L686" s="3"/>
      <c r="M686" s="3"/>
    </row>
    <row r="687" spans="8:13" x14ac:dyDescent="0.25">
      <c r="H687" s="3"/>
      <c r="I687" s="3"/>
      <c r="J687" s="3"/>
      <c r="K687" s="3"/>
      <c r="L687" s="3"/>
      <c r="M687" s="3"/>
    </row>
    <row r="688" spans="8:13" x14ac:dyDescent="0.25">
      <c r="H688" s="3"/>
      <c r="I688" s="3"/>
      <c r="J688" s="3"/>
      <c r="K688" s="3"/>
      <c r="L688" s="3"/>
      <c r="M688" s="3"/>
    </row>
    <row r="689" spans="8:13" x14ac:dyDescent="0.25">
      <c r="H689" s="3"/>
      <c r="I689" s="3"/>
      <c r="J689" s="3"/>
      <c r="K689" s="3"/>
      <c r="L689" s="3"/>
      <c r="M689" s="3"/>
    </row>
    <row r="690" spans="8:13" x14ac:dyDescent="0.25">
      <c r="H690" s="3"/>
      <c r="I690" s="3"/>
      <c r="J690" s="3"/>
      <c r="K690" s="3"/>
      <c r="L690" s="3"/>
      <c r="M690" s="3"/>
    </row>
    <row r="691" spans="8:13" x14ac:dyDescent="0.25">
      <c r="H691" s="3"/>
      <c r="I691" s="3"/>
      <c r="J691" s="3"/>
      <c r="K691" s="3"/>
      <c r="L691" s="3"/>
      <c r="M691" s="3"/>
    </row>
    <row r="692" spans="8:13" x14ac:dyDescent="0.25">
      <c r="H692" s="3"/>
      <c r="I692" s="3"/>
      <c r="J692" s="3"/>
      <c r="K692" s="3"/>
      <c r="L692" s="3"/>
      <c r="M692" s="3"/>
    </row>
    <row r="693" spans="8:13" x14ac:dyDescent="0.25">
      <c r="H693" s="3"/>
      <c r="I693" s="3"/>
      <c r="J693" s="3"/>
      <c r="K693" s="3"/>
      <c r="L693" s="3"/>
      <c r="M693" s="3"/>
    </row>
    <row r="694" spans="8:13" x14ac:dyDescent="0.25">
      <c r="H694" s="3"/>
      <c r="I694" s="3"/>
      <c r="J694" s="3"/>
      <c r="K694" s="3"/>
      <c r="L694" s="3"/>
      <c r="M694" s="3"/>
    </row>
    <row r="695" spans="8:13" x14ac:dyDescent="0.25">
      <c r="H695" s="3"/>
      <c r="I695" s="3"/>
      <c r="J695" s="3"/>
      <c r="K695" s="3"/>
      <c r="L695" s="3"/>
      <c r="M695" s="3"/>
    </row>
    <row r="696" spans="8:13" x14ac:dyDescent="0.25">
      <c r="H696" s="3"/>
      <c r="I696" s="3"/>
      <c r="J696" s="3"/>
      <c r="K696" s="3"/>
      <c r="L696" s="3"/>
      <c r="M696" s="3"/>
    </row>
    <row r="697" spans="8:13" x14ac:dyDescent="0.25">
      <c r="H697" s="3"/>
      <c r="I697" s="3"/>
      <c r="J697" s="3"/>
      <c r="K697" s="3"/>
      <c r="L697" s="3"/>
      <c r="M697" s="3"/>
    </row>
    <row r="698" spans="8:13" x14ac:dyDescent="0.25">
      <c r="H698" s="3"/>
      <c r="I698" s="3"/>
      <c r="J698" s="3"/>
      <c r="K698" s="3"/>
      <c r="L698" s="3"/>
      <c r="M698" s="3"/>
    </row>
    <row r="699" spans="8:13" x14ac:dyDescent="0.25">
      <c r="H699" s="3"/>
      <c r="I699" s="3"/>
      <c r="J699" s="3"/>
      <c r="K699" s="3"/>
      <c r="L699" s="3"/>
      <c r="M699" s="3"/>
    </row>
    <row r="700" spans="8:13" x14ac:dyDescent="0.25">
      <c r="H700" s="3"/>
      <c r="I700" s="3"/>
      <c r="J700" s="3"/>
      <c r="K700" s="3"/>
      <c r="L700" s="3"/>
      <c r="M700" s="3"/>
    </row>
    <row r="701" spans="8:13" x14ac:dyDescent="0.25">
      <c r="H701" s="3"/>
      <c r="I701" s="3"/>
      <c r="J701" s="3"/>
      <c r="K701" s="3"/>
      <c r="L701" s="3"/>
      <c r="M701" s="3"/>
    </row>
    <row r="702" spans="8:13" x14ac:dyDescent="0.25">
      <c r="H702" s="3"/>
      <c r="I702" s="3"/>
      <c r="J702" s="3"/>
      <c r="K702" s="3"/>
      <c r="L702" s="3"/>
      <c r="M702" s="3"/>
    </row>
    <row r="703" spans="8:13" x14ac:dyDescent="0.25">
      <c r="H703" s="3"/>
      <c r="I703" s="3"/>
      <c r="J703" s="3"/>
      <c r="K703" s="3"/>
      <c r="L703" s="3"/>
      <c r="M703" s="3"/>
    </row>
    <row r="704" spans="8:13" x14ac:dyDescent="0.25">
      <c r="H704" s="3"/>
      <c r="I704" s="3"/>
      <c r="J704" s="3"/>
      <c r="K704" s="3"/>
      <c r="L704" s="3"/>
      <c r="M704" s="3"/>
    </row>
    <row r="705" spans="8:13" x14ac:dyDescent="0.25">
      <c r="H705" s="3"/>
      <c r="I705" s="3"/>
      <c r="J705" s="3"/>
      <c r="K705" s="3"/>
      <c r="L705" s="3"/>
      <c r="M705" s="3"/>
    </row>
    <row r="706" spans="8:13" x14ac:dyDescent="0.25">
      <c r="H706" s="3"/>
      <c r="I706" s="3"/>
      <c r="J706" s="3"/>
      <c r="K706" s="3"/>
      <c r="L706" s="3"/>
      <c r="M706" s="3"/>
    </row>
    <row r="707" spans="8:13" x14ac:dyDescent="0.25">
      <c r="H707" s="3"/>
      <c r="I707" s="3"/>
      <c r="J707" s="3"/>
      <c r="K707" s="3"/>
      <c r="L707" s="3"/>
      <c r="M707" s="3"/>
    </row>
    <row r="708" spans="8:13" x14ac:dyDescent="0.25">
      <c r="H708" s="3"/>
      <c r="I708" s="3"/>
      <c r="J708" s="3"/>
      <c r="K708" s="3"/>
      <c r="L708" s="3"/>
      <c r="M708" s="3"/>
    </row>
    <row r="709" spans="8:13" x14ac:dyDescent="0.25">
      <c r="H709" s="3"/>
      <c r="I709" s="3"/>
      <c r="J709" s="3"/>
      <c r="K709" s="3"/>
      <c r="L709" s="3"/>
      <c r="M709" s="3"/>
    </row>
    <row r="710" spans="8:13" x14ac:dyDescent="0.25">
      <c r="H710" s="3"/>
      <c r="I710" s="3"/>
      <c r="J710" s="3"/>
      <c r="K710" s="3"/>
      <c r="L710" s="3"/>
      <c r="M710" s="3"/>
    </row>
    <row r="711" spans="8:13" x14ac:dyDescent="0.25">
      <c r="H711" s="3"/>
      <c r="I711" s="3"/>
      <c r="J711" s="3"/>
      <c r="K711" s="3"/>
      <c r="L711" s="3"/>
      <c r="M711" s="3"/>
    </row>
    <row r="712" spans="8:13" x14ac:dyDescent="0.25">
      <c r="H712" s="3"/>
      <c r="I712" s="3"/>
      <c r="J712" s="3"/>
      <c r="K712" s="3"/>
      <c r="L712" s="3"/>
      <c r="M712" s="3"/>
    </row>
    <row r="713" spans="8:13" x14ac:dyDescent="0.25">
      <c r="H713" s="3"/>
      <c r="I713" s="3"/>
      <c r="J713" s="3"/>
      <c r="K713" s="3"/>
      <c r="L713" s="3"/>
      <c r="M713" s="3"/>
    </row>
    <row r="714" spans="8:13" x14ac:dyDescent="0.25">
      <c r="H714" s="3"/>
      <c r="I714" s="3"/>
      <c r="J714" s="3"/>
      <c r="K714" s="3"/>
      <c r="L714" s="3"/>
      <c r="M714" s="3"/>
    </row>
    <row r="715" spans="8:13" x14ac:dyDescent="0.25">
      <c r="H715" s="3"/>
      <c r="I715" s="3"/>
      <c r="J715" s="3"/>
      <c r="K715" s="3"/>
      <c r="L715" s="3"/>
      <c r="M715" s="3"/>
    </row>
    <row r="716" spans="8:13" x14ac:dyDescent="0.25">
      <c r="H716" s="3"/>
      <c r="I716" s="3"/>
      <c r="J716" s="3"/>
      <c r="K716" s="3"/>
      <c r="L716" s="3"/>
      <c r="M716" s="3"/>
    </row>
    <row r="717" spans="8:13" x14ac:dyDescent="0.25">
      <c r="H717" s="3"/>
      <c r="I717" s="3"/>
      <c r="J717" s="3"/>
      <c r="K717" s="3"/>
      <c r="L717" s="3"/>
      <c r="M717" s="3"/>
    </row>
    <row r="718" spans="8:13" x14ac:dyDescent="0.25">
      <c r="H718" s="3"/>
      <c r="I718" s="3"/>
      <c r="J718" s="3"/>
      <c r="K718" s="3"/>
      <c r="L718" s="3"/>
      <c r="M718" s="3"/>
    </row>
    <row r="719" spans="8:13" x14ac:dyDescent="0.25">
      <c r="H719" s="3"/>
      <c r="I719" s="3"/>
      <c r="J719" s="3"/>
      <c r="K719" s="3"/>
      <c r="L719" s="3"/>
      <c r="M719" s="3"/>
    </row>
    <row r="720" spans="8:13" x14ac:dyDescent="0.25">
      <c r="H720" s="3"/>
      <c r="I720" s="3"/>
      <c r="J720" s="3"/>
      <c r="K720" s="3"/>
      <c r="L720" s="3"/>
      <c r="M720" s="3"/>
    </row>
    <row r="721" spans="8:13" x14ac:dyDescent="0.25">
      <c r="H721" s="3"/>
      <c r="I721" s="3"/>
      <c r="J721" s="3"/>
      <c r="K721" s="3"/>
      <c r="L721" s="3"/>
      <c r="M721" s="3"/>
    </row>
    <row r="722" spans="8:13" x14ac:dyDescent="0.25">
      <c r="H722" s="3"/>
      <c r="I722" s="3"/>
      <c r="J722" s="3"/>
      <c r="K722" s="3"/>
      <c r="L722" s="3"/>
      <c r="M722" s="3"/>
    </row>
    <row r="723" spans="8:13" x14ac:dyDescent="0.25">
      <c r="H723" s="3"/>
      <c r="I723" s="3"/>
      <c r="J723" s="3"/>
      <c r="K723" s="3"/>
      <c r="L723" s="3"/>
      <c r="M723" s="3"/>
    </row>
    <row r="724" spans="8:13" x14ac:dyDescent="0.25">
      <c r="H724" s="3"/>
      <c r="I724" s="3"/>
      <c r="J724" s="3"/>
      <c r="K724" s="3"/>
      <c r="L724" s="3"/>
      <c r="M724" s="3"/>
    </row>
    <row r="725" spans="8:13" x14ac:dyDescent="0.25">
      <c r="H725" s="3"/>
      <c r="I725" s="3"/>
      <c r="J725" s="3"/>
      <c r="K725" s="3"/>
      <c r="L725" s="3"/>
      <c r="M725" s="3"/>
    </row>
    <row r="726" spans="8:13" x14ac:dyDescent="0.25">
      <c r="H726" s="3"/>
      <c r="I726" s="3"/>
      <c r="J726" s="3"/>
      <c r="K726" s="3"/>
      <c r="L726" s="3"/>
      <c r="M726" s="3"/>
    </row>
    <row r="727" spans="8:13" x14ac:dyDescent="0.25">
      <c r="H727" s="3"/>
      <c r="I727" s="3"/>
      <c r="J727" s="3"/>
      <c r="K727" s="3"/>
      <c r="L727" s="3"/>
      <c r="M727" s="3"/>
    </row>
    <row r="728" spans="8:13" x14ac:dyDescent="0.25">
      <c r="H728" s="3"/>
      <c r="I728" s="3"/>
      <c r="J728" s="3"/>
      <c r="K728" s="3"/>
      <c r="L728" s="3"/>
      <c r="M728" s="3"/>
    </row>
    <row r="729" spans="8:13" x14ac:dyDescent="0.25">
      <c r="H729" s="3"/>
      <c r="I729" s="3"/>
      <c r="J729" s="3"/>
      <c r="K729" s="3"/>
      <c r="L729" s="3"/>
      <c r="M729" s="3"/>
    </row>
    <row r="730" spans="8:13" x14ac:dyDescent="0.25">
      <c r="H730" s="3"/>
      <c r="I730" s="3"/>
      <c r="J730" s="3"/>
      <c r="K730" s="3"/>
      <c r="L730" s="3"/>
      <c r="M730" s="3"/>
    </row>
    <row r="731" spans="8:13" x14ac:dyDescent="0.25">
      <c r="H731" s="3"/>
      <c r="I731" s="3"/>
      <c r="J731" s="3"/>
      <c r="K731" s="3"/>
      <c r="L731" s="3"/>
      <c r="M731" s="3"/>
    </row>
    <row r="732" spans="8:13" x14ac:dyDescent="0.25">
      <c r="H732" s="3"/>
      <c r="I732" s="3"/>
      <c r="J732" s="3"/>
      <c r="K732" s="3"/>
      <c r="L732" s="3"/>
      <c r="M732" s="3"/>
    </row>
    <row r="733" spans="8:13" x14ac:dyDescent="0.25">
      <c r="H733" s="3"/>
      <c r="I733" s="3"/>
      <c r="J733" s="3"/>
      <c r="K733" s="3"/>
      <c r="L733" s="3"/>
      <c r="M733" s="3"/>
    </row>
    <row r="734" spans="8:13" x14ac:dyDescent="0.25">
      <c r="H734" s="3"/>
      <c r="I734" s="3"/>
      <c r="J734" s="3"/>
      <c r="K734" s="3"/>
      <c r="L734" s="3"/>
      <c r="M734" s="3"/>
    </row>
    <row r="735" spans="8:13" x14ac:dyDescent="0.25">
      <c r="H735" s="3"/>
      <c r="I735" s="3"/>
      <c r="J735" s="3"/>
      <c r="K735" s="3"/>
      <c r="L735" s="3"/>
      <c r="M735" s="3"/>
    </row>
    <row r="736" spans="8:13" x14ac:dyDescent="0.25">
      <c r="H736" s="3"/>
      <c r="I736" s="3"/>
      <c r="J736" s="3"/>
      <c r="K736" s="3"/>
      <c r="L736" s="3"/>
      <c r="M736" s="3"/>
    </row>
    <row r="737" spans="8:13" x14ac:dyDescent="0.25">
      <c r="H737" s="3"/>
      <c r="I737" s="3"/>
      <c r="J737" s="3"/>
      <c r="K737" s="3"/>
      <c r="L737" s="3"/>
      <c r="M737" s="3"/>
    </row>
    <row r="738" spans="8:13" x14ac:dyDescent="0.25">
      <c r="H738" s="3"/>
      <c r="I738" s="3"/>
      <c r="J738" s="3"/>
      <c r="K738" s="3"/>
      <c r="L738" s="3"/>
      <c r="M738" s="3"/>
    </row>
    <row r="739" spans="8:13" x14ac:dyDescent="0.25">
      <c r="H739" s="3"/>
      <c r="I739" s="3"/>
      <c r="J739" s="3"/>
      <c r="K739" s="3"/>
      <c r="L739" s="3"/>
      <c r="M739" s="3"/>
    </row>
    <row r="740" spans="8:13" x14ac:dyDescent="0.25">
      <c r="H740" s="3"/>
      <c r="I740" s="3"/>
      <c r="J740" s="3"/>
      <c r="K740" s="3"/>
      <c r="L740" s="3"/>
      <c r="M740" s="3"/>
    </row>
    <row r="741" spans="8:13" x14ac:dyDescent="0.25">
      <c r="H741" s="3"/>
      <c r="I741" s="3"/>
      <c r="J741" s="3"/>
      <c r="K741" s="3"/>
      <c r="L741" s="3"/>
      <c r="M741" s="3"/>
    </row>
    <row r="742" spans="8:13" x14ac:dyDescent="0.25">
      <c r="H742" s="3"/>
      <c r="I742" s="3"/>
      <c r="J742" s="3"/>
      <c r="K742" s="3"/>
      <c r="L742" s="3"/>
      <c r="M742" s="3"/>
    </row>
    <row r="743" spans="8:13" x14ac:dyDescent="0.25">
      <c r="H743" s="3"/>
      <c r="I743" s="3"/>
      <c r="J743" s="3"/>
      <c r="K743" s="3"/>
      <c r="L743" s="3"/>
      <c r="M743" s="3"/>
    </row>
    <row r="744" spans="8:13" x14ac:dyDescent="0.25">
      <c r="H744" s="3"/>
      <c r="I744" s="3"/>
      <c r="J744" s="3"/>
      <c r="K744" s="3"/>
      <c r="L744" s="3"/>
      <c r="M744" s="3"/>
    </row>
    <row r="745" spans="8:13" x14ac:dyDescent="0.25">
      <c r="H745" s="3"/>
      <c r="I745" s="3"/>
      <c r="J745" s="3"/>
      <c r="K745" s="3"/>
      <c r="L745" s="3"/>
      <c r="M745" s="3"/>
    </row>
    <row r="746" spans="8:13" x14ac:dyDescent="0.25">
      <c r="H746" s="3"/>
      <c r="I746" s="3"/>
      <c r="J746" s="3"/>
      <c r="K746" s="3"/>
      <c r="L746" s="3"/>
      <c r="M746" s="3"/>
    </row>
    <row r="747" spans="8:13" x14ac:dyDescent="0.25">
      <c r="H747" s="3"/>
      <c r="I747" s="3"/>
      <c r="J747" s="3"/>
      <c r="K747" s="3"/>
      <c r="L747" s="3"/>
      <c r="M747" s="3"/>
    </row>
    <row r="748" spans="8:13" x14ac:dyDescent="0.25">
      <c r="H748" s="3"/>
      <c r="I748" s="3"/>
      <c r="J748" s="3"/>
      <c r="K748" s="3"/>
      <c r="L748" s="3"/>
      <c r="M748" s="3"/>
    </row>
    <row r="749" spans="8:13" x14ac:dyDescent="0.25">
      <c r="H749" s="3"/>
      <c r="I749" s="3"/>
      <c r="J749" s="3"/>
      <c r="K749" s="3"/>
      <c r="L749" s="3"/>
      <c r="M749" s="3"/>
    </row>
    <row r="750" spans="8:13" x14ac:dyDescent="0.25">
      <c r="H750" s="3"/>
      <c r="I750" s="3"/>
      <c r="J750" s="3"/>
      <c r="K750" s="3"/>
      <c r="L750" s="3"/>
      <c r="M750" s="3"/>
    </row>
    <row r="751" spans="8:13" x14ac:dyDescent="0.25">
      <c r="H751" s="3"/>
      <c r="I751" s="3"/>
      <c r="J751" s="3"/>
      <c r="K751" s="3"/>
      <c r="L751" s="3"/>
      <c r="M751" s="3"/>
    </row>
    <row r="752" spans="8:13" x14ac:dyDescent="0.25">
      <c r="H752" s="3"/>
      <c r="I752" s="3"/>
      <c r="J752" s="3"/>
      <c r="K752" s="3"/>
      <c r="L752" s="3"/>
      <c r="M752" s="3"/>
    </row>
    <row r="753" spans="8:13" x14ac:dyDescent="0.25">
      <c r="H753" s="3"/>
      <c r="I753" s="3"/>
      <c r="J753" s="3"/>
      <c r="K753" s="3"/>
      <c r="L753" s="3"/>
      <c r="M753" s="3"/>
    </row>
    <row r="754" spans="8:13" x14ac:dyDescent="0.25">
      <c r="H754" s="3"/>
      <c r="I754" s="3"/>
      <c r="J754" s="3"/>
      <c r="K754" s="3"/>
      <c r="L754" s="3"/>
      <c r="M754" s="3"/>
    </row>
    <row r="755" spans="8:13" x14ac:dyDescent="0.25">
      <c r="H755" s="3"/>
      <c r="I755" s="3"/>
      <c r="J755" s="3"/>
      <c r="K755" s="3"/>
      <c r="L755" s="3"/>
      <c r="M755" s="3"/>
    </row>
    <row r="756" spans="8:13" x14ac:dyDescent="0.25">
      <c r="H756" s="3"/>
      <c r="I756" s="3"/>
      <c r="J756" s="3"/>
      <c r="K756" s="3"/>
      <c r="L756" s="3"/>
      <c r="M756" s="3"/>
    </row>
    <row r="757" spans="8:13" x14ac:dyDescent="0.25">
      <c r="H757" s="3"/>
      <c r="I757" s="3"/>
      <c r="J757" s="3"/>
      <c r="K757" s="3"/>
      <c r="L757" s="3"/>
      <c r="M757" s="3"/>
    </row>
    <row r="758" spans="8:13" x14ac:dyDescent="0.25">
      <c r="H758" s="3"/>
      <c r="I758" s="3"/>
      <c r="J758" s="3"/>
      <c r="K758" s="3"/>
      <c r="L758" s="3"/>
      <c r="M758" s="3"/>
    </row>
    <row r="759" spans="8:13" x14ac:dyDescent="0.25">
      <c r="H759" s="3"/>
      <c r="I759" s="3"/>
      <c r="J759" s="3"/>
      <c r="K759" s="3"/>
      <c r="L759" s="3"/>
      <c r="M759" s="3"/>
    </row>
    <row r="760" spans="8:13" x14ac:dyDescent="0.25">
      <c r="H760" s="3"/>
      <c r="I760" s="3"/>
      <c r="J760" s="3"/>
      <c r="K760" s="3"/>
      <c r="L760" s="3"/>
      <c r="M760" s="3"/>
    </row>
    <row r="761" spans="8:13" x14ac:dyDescent="0.25">
      <c r="H761" s="3"/>
      <c r="I761" s="3"/>
      <c r="J761" s="3"/>
      <c r="K761" s="3"/>
      <c r="L761" s="3"/>
      <c r="M761" s="3"/>
    </row>
    <row r="762" spans="8:13" x14ac:dyDescent="0.25">
      <c r="H762" s="3"/>
      <c r="I762" s="3"/>
      <c r="J762" s="3"/>
      <c r="K762" s="3"/>
      <c r="L762" s="3"/>
      <c r="M762" s="3"/>
    </row>
    <row r="763" spans="8:13" x14ac:dyDescent="0.25">
      <c r="H763" s="3"/>
      <c r="I763" s="3"/>
      <c r="J763" s="3"/>
      <c r="K763" s="3"/>
      <c r="L763" s="3"/>
      <c r="M763" s="3"/>
    </row>
    <row r="764" spans="8:13" x14ac:dyDescent="0.25">
      <c r="H764" s="3"/>
      <c r="I764" s="3"/>
      <c r="J764" s="3"/>
      <c r="K764" s="3"/>
      <c r="L764" s="3"/>
      <c r="M764" s="3"/>
    </row>
    <row r="765" spans="8:13" x14ac:dyDescent="0.25">
      <c r="H765" s="3"/>
      <c r="I765" s="3"/>
      <c r="J765" s="3"/>
      <c r="K765" s="3"/>
      <c r="L765" s="3"/>
      <c r="M765" s="3"/>
    </row>
    <row r="766" spans="8:13" x14ac:dyDescent="0.25">
      <c r="H766" s="3"/>
      <c r="I766" s="3"/>
      <c r="J766" s="3"/>
      <c r="K766" s="3"/>
      <c r="L766" s="3"/>
      <c r="M766" s="3"/>
    </row>
    <row r="767" spans="8:13" x14ac:dyDescent="0.25">
      <c r="H767" s="3"/>
      <c r="I767" s="3"/>
      <c r="J767" s="3"/>
      <c r="K767" s="3"/>
      <c r="L767" s="3"/>
      <c r="M767" s="3"/>
    </row>
    <row r="768" spans="8:13" x14ac:dyDescent="0.25">
      <c r="H768" s="3"/>
      <c r="I768" s="3"/>
      <c r="J768" s="3"/>
      <c r="K768" s="3"/>
      <c r="L768" s="3"/>
      <c r="M768" s="3"/>
    </row>
    <row r="769" spans="8:13" x14ac:dyDescent="0.25">
      <c r="H769" s="3"/>
      <c r="I769" s="3"/>
      <c r="J769" s="3"/>
      <c r="K769" s="3"/>
      <c r="L769" s="3"/>
      <c r="M769" s="3"/>
    </row>
    <row r="770" spans="8:13" x14ac:dyDescent="0.25">
      <c r="H770" s="3"/>
      <c r="I770" s="3"/>
      <c r="J770" s="3"/>
      <c r="K770" s="3"/>
      <c r="L770" s="3"/>
      <c r="M770" s="3"/>
    </row>
    <row r="771" spans="8:13" x14ac:dyDescent="0.25">
      <c r="H771" s="3"/>
      <c r="I771" s="3"/>
      <c r="J771" s="3"/>
      <c r="K771" s="3"/>
      <c r="L771" s="3"/>
      <c r="M771" s="3"/>
    </row>
    <row r="772" spans="8:13" x14ac:dyDescent="0.25">
      <c r="H772" s="3"/>
      <c r="I772" s="3"/>
      <c r="J772" s="3"/>
      <c r="K772" s="3"/>
      <c r="L772" s="3"/>
      <c r="M772" s="3"/>
    </row>
    <row r="773" spans="8:13" x14ac:dyDescent="0.25">
      <c r="H773" s="3"/>
      <c r="I773" s="3"/>
      <c r="J773" s="3"/>
      <c r="K773" s="3"/>
      <c r="L773" s="3"/>
      <c r="M773" s="3"/>
    </row>
    <row r="774" spans="8:13" x14ac:dyDescent="0.25">
      <c r="H774" s="3"/>
      <c r="I774" s="3"/>
      <c r="J774" s="3"/>
      <c r="K774" s="3"/>
      <c r="L774" s="3"/>
      <c r="M774" s="3"/>
    </row>
    <row r="775" spans="8:13" x14ac:dyDescent="0.25">
      <c r="H775" s="3"/>
      <c r="I775" s="3"/>
      <c r="J775" s="3"/>
      <c r="K775" s="3"/>
      <c r="L775" s="3"/>
      <c r="M775" s="3"/>
    </row>
    <row r="776" spans="8:13" x14ac:dyDescent="0.25">
      <c r="H776" s="3"/>
      <c r="I776" s="3"/>
      <c r="J776" s="3"/>
      <c r="K776" s="3"/>
      <c r="L776" s="3"/>
      <c r="M776" s="3"/>
    </row>
    <row r="777" spans="8:13" x14ac:dyDescent="0.25">
      <c r="H777" s="3"/>
      <c r="I777" s="3"/>
      <c r="J777" s="3"/>
      <c r="K777" s="3"/>
      <c r="L777" s="3"/>
      <c r="M777" s="3"/>
    </row>
    <row r="778" spans="8:13" x14ac:dyDescent="0.25">
      <c r="H778" s="3"/>
      <c r="I778" s="3"/>
      <c r="J778" s="3"/>
      <c r="K778" s="3"/>
      <c r="L778" s="3"/>
      <c r="M778" s="3"/>
    </row>
    <row r="779" spans="8:13" x14ac:dyDescent="0.25">
      <c r="H779" s="3"/>
      <c r="I779" s="3"/>
      <c r="J779" s="3"/>
      <c r="K779" s="3"/>
      <c r="L779" s="3"/>
      <c r="M779" s="3"/>
    </row>
    <row r="780" spans="8:13" x14ac:dyDescent="0.25">
      <c r="H780" s="3"/>
      <c r="I780" s="3"/>
      <c r="J780" s="3"/>
      <c r="K780" s="3"/>
      <c r="L780" s="3"/>
      <c r="M780" s="3"/>
    </row>
    <row r="781" spans="8:13" x14ac:dyDescent="0.25">
      <c r="H781" s="3"/>
      <c r="I781" s="3"/>
      <c r="J781" s="3"/>
      <c r="K781" s="3"/>
      <c r="L781" s="3"/>
      <c r="M781" s="3"/>
    </row>
    <row r="782" spans="8:13" x14ac:dyDescent="0.25">
      <c r="H782" s="3"/>
      <c r="I782" s="3"/>
      <c r="J782" s="3"/>
      <c r="K782" s="3"/>
      <c r="L782" s="3"/>
      <c r="M782" s="3"/>
    </row>
    <row r="783" spans="8:13" x14ac:dyDescent="0.25">
      <c r="H783" s="3"/>
      <c r="I783" s="3"/>
      <c r="J783" s="3"/>
      <c r="K783" s="3"/>
      <c r="L783" s="3"/>
      <c r="M783" s="3"/>
    </row>
    <row r="784" spans="8:13" x14ac:dyDescent="0.25">
      <c r="H784" s="3"/>
      <c r="I784" s="3"/>
      <c r="J784" s="3"/>
      <c r="K784" s="3"/>
      <c r="L784" s="3"/>
      <c r="M784" s="3"/>
    </row>
    <row r="785" spans="8:13" x14ac:dyDescent="0.25">
      <c r="H785" s="3"/>
      <c r="I785" s="3"/>
      <c r="J785" s="3"/>
      <c r="K785" s="3"/>
      <c r="L785" s="3"/>
      <c r="M785" s="3"/>
    </row>
    <row r="786" spans="8:13" x14ac:dyDescent="0.25">
      <c r="H786" s="3"/>
      <c r="I786" s="3"/>
      <c r="J786" s="3"/>
      <c r="K786" s="3"/>
      <c r="L786" s="3"/>
      <c r="M786" s="3"/>
    </row>
    <row r="787" spans="8:13" x14ac:dyDescent="0.25">
      <c r="H787" s="3"/>
      <c r="I787" s="3"/>
      <c r="J787" s="3"/>
      <c r="K787" s="3"/>
      <c r="L787" s="3"/>
      <c r="M787" s="3"/>
    </row>
    <row r="788" spans="8:13" x14ac:dyDescent="0.25">
      <c r="H788" s="3"/>
      <c r="I788" s="3"/>
      <c r="J788" s="3"/>
      <c r="K788" s="3"/>
      <c r="L788" s="3"/>
      <c r="M788" s="3"/>
    </row>
    <row r="789" spans="8:13" x14ac:dyDescent="0.25">
      <c r="H789" s="3"/>
      <c r="I789" s="3"/>
      <c r="J789" s="3"/>
      <c r="K789" s="3"/>
      <c r="L789" s="3"/>
      <c r="M789" s="3"/>
    </row>
    <row r="790" spans="8:13" x14ac:dyDescent="0.25">
      <c r="H790" s="3"/>
      <c r="I790" s="3"/>
      <c r="J790" s="3"/>
      <c r="K790" s="3"/>
      <c r="L790" s="3"/>
      <c r="M790" s="3"/>
    </row>
    <row r="791" spans="8:13" x14ac:dyDescent="0.25">
      <c r="H791" s="3"/>
      <c r="I791" s="3"/>
      <c r="J791" s="3"/>
      <c r="K791" s="3"/>
      <c r="L791" s="3"/>
      <c r="M791" s="3"/>
    </row>
    <row r="792" spans="8:13" x14ac:dyDescent="0.25">
      <c r="H792" s="3"/>
      <c r="I792" s="3"/>
      <c r="J792" s="3"/>
      <c r="K792" s="3"/>
      <c r="L792" s="3"/>
      <c r="M792" s="3"/>
    </row>
    <row r="793" spans="8:13" x14ac:dyDescent="0.25">
      <c r="H793" s="3"/>
      <c r="I793" s="3"/>
      <c r="J793" s="3"/>
      <c r="K793" s="3"/>
      <c r="L793" s="3"/>
      <c r="M793" s="3"/>
    </row>
  </sheetData>
  <mergeCells count="7">
    <mergeCell ref="A6:S6"/>
    <mergeCell ref="A2:C2"/>
    <mergeCell ref="D2:F2"/>
    <mergeCell ref="G2:I2"/>
    <mergeCell ref="A3:C3"/>
    <mergeCell ref="D3:F3"/>
    <mergeCell ref="G3:I3"/>
  </mergeCells>
  <hyperlinks>
    <hyperlink ref="O8" r:id="rId1" xr:uid="{88FC4B85-2DDD-4622-B96D-9F68932F64B8}"/>
    <hyperlink ref="O9" r:id="rId2" xr:uid="{173CCD1C-39D9-4851-A9D5-196178B5CF8A}"/>
    <hyperlink ref="O10" r:id="rId3" xr:uid="{BFAF8913-F0E6-48B8-B341-046E61B31C60}"/>
    <hyperlink ref="O12" r:id="rId4" xr:uid="{BE515E00-BA24-4BCB-B59C-38F29EF4D045}"/>
    <hyperlink ref="O14" r:id="rId5" xr:uid="{2ED9258C-5A1E-4D6A-92E7-F03FE9FB1E81}"/>
    <hyperlink ref="O16" r:id="rId6" xr:uid="{6BE1CCB6-ADC8-47FF-B003-71465747B4D4}"/>
    <hyperlink ref="O18" r:id="rId7" xr:uid="{DF1198FC-DDB6-4E37-8030-6367ED6C3A0A}"/>
    <hyperlink ref="O20" r:id="rId8" xr:uid="{08F4BBA9-555B-4FDA-82F6-BA6426DE0B11}"/>
    <hyperlink ref="O22" r:id="rId9" xr:uid="{2AECBB42-450F-49A3-B4A0-91AE8CD0CCC1}"/>
    <hyperlink ref="O24" r:id="rId10" xr:uid="{5E5339D5-397D-4AAB-BCD6-4783B58ED01C}"/>
    <hyperlink ref="O26" r:id="rId11" xr:uid="{B85243EA-28DF-4C41-BAA9-F54B282E7419}"/>
    <hyperlink ref="O28" r:id="rId12" xr:uid="{982525B4-A28A-4901-A053-636D92FEA01D}"/>
    <hyperlink ref="O30" r:id="rId13" xr:uid="{EE8958C9-5C87-4FC4-AB39-E1C2A6FB17C5}"/>
    <hyperlink ref="O32" r:id="rId14" xr:uid="{4E974F7C-F678-4E77-9E35-44D522D7E3CE}"/>
    <hyperlink ref="O34" r:id="rId15" xr:uid="{C5702A1D-71FB-42CA-BA08-B62A2EED17E4}"/>
    <hyperlink ref="O36" r:id="rId16" xr:uid="{188FE7B6-A90D-421D-B339-474BD2718FEE}"/>
    <hyperlink ref="O38" r:id="rId17" xr:uid="{3DFAED4A-D59E-47BD-A40C-19FD2C1543FF}"/>
    <hyperlink ref="O40" r:id="rId18" xr:uid="{AD9F6593-C579-4427-878D-C4A85C29663C}"/>
    <hyperlink ref="O42" r:id="rId19" xr:uid="{0042BF97-DACA-4686-8F49-04D9E87981E7}"/>
    <hyperlink ref="O44" r:id="rId20" xr:uid="{FDFECA60-EBDC-43BB-95B3-9B41703EEACC}"/>
    <hyperlink ref="O46" r:id="rId21" xr:uid="{73902679-1C65-4AE7-AE54-1BE1F4817F34}"/>
    <hyperlink ref="O48" r:id="rId22" xr:uid="{A0DFC384-3D0B-4ACA-B210-32498C366321}"/>
    <hyperlink ref="O50" r:id="rId23" xr:uid="{852690EB-0911-494F-80CC-D5AD36E313F8}"/>
    <hyperlink ref="O52" r:id="rId24" xr:uid="{E97B73EF-9C61-4516-A3AA-2E5FF8AE13EA}"/>
    <hyperlink ref="O54" r:id="rId25" xr:uid="{22EB7C6C-97F5-41F1-AD60-6897F75C11BA}"/>
    <hyperlink ref="O56" r:id="rId26" xr:uid="{B34AC14B-90A9-43C5-9566-40E2428DA172}"/>
    <hyperlink ref="O58" r:id="rId27" xr:uid="{DA13E065-08A0-4D76-BD27-0ED907E9CEF1}"/>
    <hyperlink ref="O60" r:id="rId28" xr:uid="{D949AFC2-2A6A-4D21-9B98-1B27FD8475C7}"/>
    <hyperlink ref="O62" r:id="rId29" xr:uid="{49AA72B9-A1D1-464A-BD1D-0FF5E22E26BF}"/>
    <hyperlink ref="O64" r:id="rId30" xr:uid="{2C1265DA-BA8C-4A4C-A03E-8493AB8E17A8}"/>
    <hyperlink ref="O66" r:id="rId31" xr:uid="{D60041F6-A0D0-4A6B-BB32-1E155F88AC12}"/>
    <hyperlink ref="O68" r:id="rId32" xr:uid="{BA237DBC-B65B-4E1B-8F42-10ED4E9231D5}"/>
    <hyperlink ref="O70" r:id="rId33" xr:uid="{8F761C0F-C07D-4842-851B-856A0CD0C3FD}"/>
    <hyperlink ref="O72" r:id="rId34" xr:uid="{992B5B21-F1C2-4945-A38D-7145230E0392}"/>
    <hyperlink ref="O74" r:id="rId35" xr:uid="{2754DDE4-E0C3-4DD3-A620-CFD1F2E640E3}"/>
    <hyperlink ref="O76" r:id="rId36" xr:uid="{ADA733B3-EB59-40E6-9F42-43A8BB04C1CB}"/>
    <hyperlink ref="O78" r:id="rId37" xr:uid="{4C752780-167F-4375-B9B8-5AABAB45E8A8}"/>
    <hyperlink ref="O80" r:id="rId38" xr:uid="{C831B07A-1694-478C-994E-8B1DA617A094}"/>
    <hyperlink ref="O82" r:id="rId39" xr:uid="{1AB5ED3E-19CE-4FE3-AA1B-5D956C9E12FB}"/>
    <hyperlink ref="O84" r:id="rId40" xr:uid="{0BD76B9C-143C-4F7E-92F1-27FD4A9124D2}"/>
    <hyperlink ref="O86" r:id="rId41" xr:uid="{7523D017-A39F-49B7-BD4A-D7308CE8B7EA}"/>
    <hyperlink ref="O88" r:id="rId42" xr:uid="{F0EA7C97-B1CD-4977-9AC6-C47240265AB3}"/>
    <hyperlink ref="O90" r:id="rId43" xr:uid="{BF2B6F45-F55F-4204-9A4C-6077D3C26935}"/>
    <hyperlink ref="O92" r:id="rId44" xr:uid="{EFA1DE54-2E5C-46B2-B53D-0347F3FA029A}"/>
    <hyperlink ref="O94" r:id="rId45" xr:uid="{94683EBA-FDCC-492F-866E-57CBF9AE766C}"/>
    <hyperlink ref="O96" r:id="rId46" xr:uid="{017DDF72-170B-41DF-A61F-0193C4652AFE}"/>
    <hyperlink ref="O98" r:id="rId47" xr:uid="{F45C25E6-620B-41B4-B18C-2781665BEC9A}"/>
    <hyperlink ref="O100" r:id="rId48" xr:uid="{F08298F5-A320-4BFD-B06D-A6653B55A7B7}"/>
    <hyperlink ref="O102" r:id="rId49" xr:uid="{462BC251-A858-4742-87A2-A428BA85F4D3}"/>
    <hyperlink ref="O104" r:id="rId50" xr:uid="{361022DB-4C85-416B-AD2F-B7E27DA12EE0}"/>
    <hyperlink ref="O106" r:id="rId51" xr:uid="{1508ABAB-44EB-4269-B7E2-B8694F3B8A9B}"/>
    <hyperlink ref="O108" r:id="rId52" xr:uid="{1AA9B577-DAE9-45AE-8D80-6CC865453EE4}"/>
    <hyperlink ref="O110" r:id="rId53" xr:uid="{61A2D25A-2B7F-4782-9192-163BDEB3A03E}"/>
    <hyperlink ref="O112" r:id="rId54" xr:uid="{D8170A0A-BD3C-42E6-B704-AEF1CF8FC650}"/>
    <hyperlink ref="O114" r:id="rId55" xr:uid="{82DC4AA0-615F-4D45-978E-B0C14EE7CDD4}"/>
    <hyperlink ref="O116" r:id="rId56" xr:uid="{BC56AF9B-3F7E-40E1-89B4-91EBA53E2BA8}"/>
    <hyperlink ref="O118" r:id="rId57" xr:uid="{06503757-36C2-4C10-9EAA-9CB2280E3CF8}"/>
    <hyperlink ref="O120" r:id="rId58" xr:uid="{A426B903-983D-45BC-8A7C-A91BB89C6032}"/>
    <hyperlink ref="O122" r:id="rId59" xr:uid="{1B934508-9FBB-4CFF-95D6-C899D03E0133}"/>
    <hyperlink ref="O124" r:id="rId60" xr:uid="{F52122AE-F260-4C75-858A-330091BC9624}"/>
    <hyperlink ref="O126" r:id="rId61" xr:uid="{8044290E-2253-46E2-B72E-918B4730ACCA}"/>
    <hyperlink ref="O128" r:id="rId62" xr:uid="{783B5A36-6343-449A-844D-E6F244DCDAE3}"/>
    <hyperlink ref="O130" r:id="rId63" xr:uid="{69B261C8-6077-49D5-8213-94FCBA50C22E}"/>
    <hyperlink ref="O132" r:id="rId64" xr:uid="{008E721A-4350-495C-BFC2-FF1E9C23A515}"/>
    <hyperlink ref="O134" r:id="rId65" xr:uid="{B39E0B36-E87A-42C6-A930-5062371E3DBF}"/>
    <hyperlink ref="O136" r:id="rId66" xr:uid="{8E55FD80-E50A-4A35-8174-46E3CB5AF352}"/>
    <hyperlink ref="O138" r:id="rId67" xr:uid="{C58CDA21-8F2F-453D-BAD3-3246E5452A08}"/>
    <hyperlink ref="O140" r:id="rId68" xr:uid="{2929E7D6-1267-4DF7-AD6B-513CEA40CA96}"/>
    <hyperlink ref="O142" r:id="rId69" xr:uid="{5CB0E3D8-A25A-4EB9-B011-D774000B8C3A}"/>
    <hyperlink ref="O144" r:id="rId70" xr:uid="{E9382E1B-CBA6-4BD4-96DC-917996A4C426}"/>
    <hyperlink ref="O146" r:id="rId71" xr:uid="{EFD1DDE9-FF32-4BC8-97F4-77B5116B8333}"/>
    <hyperlink ref="O148" r:id="rId72" xr:uid="{2E48F750-8E76-48F5-B323-B95ABF8E000E}"/>
    <hyperlink ref="O150" r:id="rId73" xr:uid="{D7D110FD-2E5A-49E0-813B-4AC1DB86DB04}"/>
    <hyperlink ref="O152" r:id="rId74" xr:uid="{755BC80F-8384-42B0-9372-465E1AEE1CA2}"/>
    <hyperlink ref="O154" r:id="rId75" xr:uid="{36622966-B0B4-427D-92FD-9112D93B7C1D}"/>
    <hyperlink ref="O156" r:id="rId76" xr:uid="{BD715BE2-B46A-4D83-89D6-F64D1D74065D}"/>
    <hyperlink ref="O158" r:id="rId77" xr:uid="{32498E6C-2C0B-44A0-A740-A61013EF2A4A}"/>
    <hyperlink ref="O160" r:id="rId78" xr:uid="{037BA7E9-FA61-4FDA-8F3B-B706AF6524C5}"/>
    <hyperlink ref="O162" r:id="rId79" xr:uid="{BD3EBC3C-EB12-47AC-907E-B3B362EC90FA}"/>
    <hyperlink ref="O164" r:id="rId80" xr:uid="{76E22F39-380A-41E7-A5EE-187776E18704}"/>
    <hyperlink ref="O166" r:id="rId81" xr:uid="{E61ED021-EFD5-42A2-AD44-8CEA5B3E1230}"/>
    <hyperlink ref="O168" r:id="rId82" xr:uid="{D80DA531-75A5-4491-A657-E8CD49ED349C}"/>
    <hyperlink ref="O170" r:id="rId83" xr:uid="{53FCCE62-49AE-4B75-9B3C-EBDDCFE11727}"/>
    <hyperlink ref="O172" r:id="rId84" xr:uid="{E156B018-C994-4445-A6F8-B1D5F915AB2A}"/>
    <hyperlink ref="O174" r:id="rId85" xr:uid="{1D238ABB-9B39-4925-8173-22C38D03E25A}"/>
    <hyperlink ref="O11" r:id="rId86" xr:uid="{EED400DC-61EE-4CFE-B499-17AC56A9D5B3}"/>
    <hyperlink ref="O13" r:id="rId87" xr:uid="{A25E1590-21AC-4A69-AE2B-0C4835F4B558}"/>
    <hyperlink ref="O15" r:id="rId88" xr:uid="{AAD28C0D-FB21-4534-8BD2-D600802126ED}"/>
    <hyperlink ref="O17" r:id="rId89" xr:uid="{00D384CB-9653-461D-9297-ED543244178B}"/>
    <hyperlink ref="O19" r:id="rId90" xr:uid="{F66D5FA8-DAF2-476D-ACDA-0E9B735B9EA3}"/>
    <hyperlink ref="O21" r:id="rId91" xr:uid="{6DCBF2DA-94BE-4EA3-BDCC-0598C550BB1A}"/>
    <hyperlink ref="O23" r:id="rId92" xr:uid="{CBA30D2B-904E-423D-BD3F-F7EEC51C7D20}"/>
    <hyperlink ref="O25" r:id="rId93" xr:uid="{E110B348-F876-4B7E-8CCD-B1AC948535A8}"/>
    <hyperlink ref="O27" r:id="rId94" xr:uid="{FA2F42AC-374E-4E51-A35B-69FCD5CD916B}"/>
    <hyperlink ref="O29" r:id="rId95" xr:uid="{60E9741E-C07B-413F-8D66-2730DBBF23AE}"/>
    <hyperlink ref="O31" r:id="rId96" xr:uid="{9B4C84A0-FC5E-4D51-9290-A60B024A9E11}"/>
    <hyperlink ref="O33" r:id="rId97" xr:uid="{19388693-6231-4C41-8DFE-460A6A4DF3B8}"/>
    <hyperlink ref="O35" r:id="rId98" xr:uid="{522E84B0-1DB7-47D9-9BC5-36098E9E84B5}"/>
    <hyperlink ref="O37" r:id="rId99" xr:uid="{BCCD2E85-F140-4093-A00F-4CD8CFBB393D}"/>
    <hyperlink ref="O39" r:id="rId100" xr:uid="{E41C4672-37BC-4678-81A1-63F8DF43516E}"/>
    <hyperlink ref="O41" r:id="rId101" xr:uid="{6203964B-93F9-40F8-975A-1DDE3898F3EA}"/>
    <hyperlink ref="O43" r:id="rId102" xr:uid="{5C16DD8B-D2EF-4EF0-B59E-956F86B426B7}"/>
    <hyperlink ref="O45" r:id="rId103" xr:uid="{21777967-FF8D-4544-BF82-5B0CB7B55F11}"/>
    <hyperlink ref="O47" r:id="rId104" xr:uid="{9E878253-4E69-44FE-A5A9-9207CD7CA136}"/>
    <hyperlink ref="O49" r:id="rId105" xr:uid="{5342D70D-BD8D-4C37-95EA-87B54B979965}"/>
    <hyperlink ref="O51" r:id="rId106" xr:uid="{6DAA008C-0744-4A1B-A276-83C564A416B3}"/>
    <hyperlink ref="O53" r:id="rId107" xr:uid="{D53A3AA7-FCFA-4697-8ADF-1C9BE08E50AD}"/>
    <hyperlink ref="O55" r:id="rId108" xr:uid="{7B2C3241-1C02-42AE-A650-FED9EFD67EEE}"/>
    <hyperlink ref="O57" r:id="rId109" xr:uid="{837D2F14-F130-470B-BC68-4F77034A321F}"/>
    <hyperlink ref="O59" r:id="rId110" xr:uid="{4286810B-F10C-45EA-8D8E-D4293B1824D2}"/>
    <hyperlink ref="O61" r:id="rId111" xr:uid="{70A8B862-9BB4-4A31-86CC-13C77E6D41C9}"/>
    <hyperlink ref="O63" r:id="rId112" xr:uid="{E8C02F93-BCD8-40A2-A0D5-4BF21D84BC39}"/>
    <hyperlink ref="O65" r:id="rId113" xr:uid="{44E65CA7-55F4-493A-B109-4CAFF0701B10}"/>
    <hyperlink ref="O67" r:id="rId114" xr:uid="{0DF4819D-3568-452E-A5CC-EC053F615636}"/>
    <hyperlink ref="O69" r:id="rId115" xr:uid="{CF5C1BE6-E034-499F-A6A7-701E01E159D9}"/>
    <hyperlink ref="O71" r:id="rId116" xr:uid="{66463B68-9FA7-45B5-9F59-C2C2CC2031A5}"/>
    <hyperlink ref="O73" r:id="rId117" xr:uid="{125C9175-459B-40EB-BAC0-B5D697A4A5CB}"/>
    <hyperlink ref="O75" r:id="rId118" xr:uid="{182AD85F-C0C3-454D-8505-AAD838743CB3}"/>
    <hyperlink ref="O77" r:id="rId119" xr:uid="{4F73F684-A8FA-4058-8B06-A8075F17F206}"/>
    <hyperlink ref="O79" r:id="rId120" xr:uid="{8AA04266-3823-4B89-A6DD-C6865685DE52}"/>
    <hyperlink ref="O81" r:id="rId121" xr:uid="{E6A02109-8EE6-4C25-9F5E-6FF53C0DB26E}"/>
    <hyperlink ref="O83" r:id="rId122" xr:uid="{B407C349-693C-4BDC-991D-00771235A7A6}"/>
    <hyperlink ref="O85" r:id="rId123" xr:uid="{3A44670B-DF37-4A47-B350-DDBA3247C686}"/>
    <hyperlink ref="O87" r:id="rId124" xr:uid="{D20E8BB9-1EBF-4E07-B042-46251B793D4E}"/>
    <hyperlink ref="O89" r:id="rId125" xr:uid="{C94E7D34-999A-46C7-A26A-E2E3C2BF2FCE}"/>
    <hyperlink ref="O91" r:id="rId126" xr:uid="{E00D4B52-409A-4FBF-91B9-D567FE931935}"/>
    <hyperlink ref="O93" r:id="rId127" xr:uid="{5C4533A2-D807-4A10-AF0B-1700A9313E02}"/>
    <hyperlink ref="O95" r:id="rId128" xr:uid="{2778B7A8-4BE2-4609-B437-C43A1165DDD1}"/>
    <hyperlink ref="O97" r:id="rId129" xr:uid="{D8BB2F83-3D74-468F-A60F-51AC77DE7CFD}"/>
    <hyperlink ref="O99" r:id="rId130" xr:uid="{4C472294-A87A-413A-848E-2FDB28EF9AF1}"/>
    <hyperlink ref="O101" r:id="rId131" xr:uid="{B9686875-48A0-4DF5-A4B2-0D3180A01F91}"/>
    <hyperlink ref="O103" r:id="rId132" xr:uid="{A8D1E022-28EE-4728-95CB-362B049FFA53}"/>
    <hyperlink ref="O105" r:id="rId133" xr:uid="{1DF5BDDC-A722-4EE1-AB18-B907224D4734}"/>
    <hyperlink ref="O107" r:id="rId134" xr:uid="{01A37759-A1E4-4C4A-AA1E-2066B2119AB7}"/>
    <hyperlink ref="O109" r:id="rId135" xr:uid="{CD3F17D2-A7F1-4410-A76C-FCC5360FCC8E}"/>
    <hyperlink ref="O111" r:id="rId136" xr:uid="{D9ADE1DF-3FAF-4908-B4E4-1F5F3A183780}"/>
    <hyperlink ref="O113" r:id="rId137" xr:uid="{894504CE-3673-4778-9201-0E46E1F653DC}"/>
    <hyperlink ref="O115" r:id="rId138" xr:uid="{197D0B31-0DB1-4799-978E-63FAB46FBFC9}"/>
    <hyperlink ref="O117" r:id="rId139" xr:uid="{C044763F-B2A7-400F-B4BD-46F144196D79}"/>
    <hyperlink ref="O119" r:id="rId140" xr:uid="{4B5B44A9-2BF8-4C8F-A82C-8405D3F2A842}"/>
    <hyperlink ref="O121" r:id="rId141" xr:uid="{46F6343B-0E79-4AEF-AB1B-4E98ECAF6881}"/>
    <hyperlink ref="O123" r:id="rId142" xr:uid="{05CE9A0C-4A19-47F2-A6D6-FEF7727FCD2A}"/>
    <hyperlink ref="O125" r:id="rId143" xr:uid="{BB77BDDF-CDF5-416F-A6A9-55A74880C05F}"/>
    <hyperlink ref="O127" r:id="rId144" xr:uid="{A2078603-0575-46CF-9FAD-DBB79DAF6F1B}"/>
    <hyperlink ref="O129" r:id="rId145" xr:uid="{08CE954F-C236-4C21-890C-2CC280C411F3}"/>
    <hyperlink ref="O131" r:id="rId146" xr:uid="{F4BFBC1F-66D1-499E-B32B-294F831AE75C}"/>
    <hyperlink ref="O133" r:id="rId147" xr:uid="{540ECB32-3A49-4175-A1F4-1AF62905B0EE}"/>
    <hyperlink ref="O135" r:id="rId148" xr:uid="{3BA81A38-5CCF-4186-A0CF-5F52FA84D8ED}"/>
    <hyperlink ref="O137" r:id="rId149" xr:uid="{BFCF52EE-B44C-4966-989A-99A7F6CF2E5B}"/>
    <hyperlink ref="O139" r:id="rId150" xr:uid="{68411B41-2114-46CF-806A-4405711E79AC}"/>
    <hyperlink ref="O141" r:id="rId151" xr:uid="{C1ACC4E1-A1A2-4CF2-AF88-ACF8A59BA2DD}"/>
    <hyperlink ref="O143" r:id="rId152" xr:uid="{B9AE5FF2-B361-4334-9013-AD1C7568375F}"/>
    <hyperlink ref="O145" r:id="rId153" xr:uid="{E2A7355E-30EE-45A9-A9B2-7A033528F092}"/>
    <hyperlink ref="O147" r:id="rId154" xr:uid="{D9E7E606-15BC-4744-B5E1-E7FC68EFB428}"/>
    <hyperlink ref="O149" r:id="rId155" xr:uid="{68514A4C-525D-4BF6-9CA3-6E016C583BB2}"/>
    <hyperlink ref="O151" r:id="rId156" xr:uid="{0EC4999D-A804-4500-BDEB-0EED23AF359F}"/>
    <hyperlink ref="O153" r:id="rId157" xr:uid="{7C21BF5B-1888-4AE6-9607-7A8692AD6D46}"/>
    <hyperlink ref="O155" r:id="rId158" xr:uid="{E5F6F303-1B37-41F7-AF13-A8BDF26314FD}"/>
    <hyperlink ref="O157" r:id="rId159" xr:uid="{05B34A53-3600-404E-BDCD-F37EBC56942F}"/>
    <hyperlink ref="O159" r:id="rId160" xr:uid="{ACFB42DE-1282-4DB4-AF2D-F1C9E3C26EA7}"/>
    <hyperlink ref="O161" r:id="rId161" xr:uid="{90A09DBB-D292-4EAB-A816-EC0BC78C749E}"/>
    <hyperlink ref="O163" r:id="rId162" xr:uid="{ECC5099E-D6CD-4FC1-B014-BC62DDC0EDE5}"/>
    <hyperlink ref="O165" r:id="rId163" xr:uid="{74A8C333-34BC-486C-BF58-BE7A36B52917}"/>
    <hyperlink ref="O167" r:id="rId164" xr:uid="{DC94F1EF-2436-432F-AD95-20A0D391C0E7}"/>
    <hyperlink ref="O169" r:id="rId165" xr:uid="{8613D572-A068-40F4-8060-D9EF7339066A}"/>
    <hyperlink ref="O171" r:id="rId166" xr:uid="{80131260-7B3A-469E-A976-6190E8B31FDC}"/>
    <hyperlink ref="O173" r:id="rId167" xr:uid="{50CC05E4-AF0D-40F5-995C-FC9D6D32B9C0}"/>
    <hyperlink ref="O175" r:id="rId168" xr:uid="{7FA8ED0E-865C-4C40-A151-D39EE2056D1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2018-06-16T16:25:19Z</dcterms:created>
  <dcterms:modified xsi:type="dcterms:W3CDTF">2019-12-10T21:21:04Z</dcterms:modified>
</cp:coreProperties>
</file>