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990" windowWidth="19575" windowHeight="6900"/>
  </bookViews>
  <sheets>
    <sheet name="Reporte de Formatos" sheetId="1" r:id="rId1"/>
    <sheet name="Tabla_549896" sheetId="2" r:id="rId2"/>
    <sheet name="Hoja1" sheetId="3" r:id="rId3"/>
  </sheets>
  <externalReferences>
    <externalReference r:id="rId4"/>
  </externalReferences>
  <calcPr calcId="144525"/>
</workbook>
</file>

<file path=xl/calcChain.xml><?xml version="1.0" encoding="utf-8"?>
<calcChain xmlns="http://schemas.openxmlformats.org/spreadsheetml/2006/main">
  <c r="H11" i="2" l="1"/>
  <c r="G11" i="2"/>
  <c r="D13" i="1" l="1"/>
  <c r="D14" i="1"/>
  <c r="D9" i="1"/>
  <c r="D10" i="1"/>
  <c r="D11" i="1"/>
  <c r="D12" i="1"/>
  <c r="D8" i="1"/>
</calcChain>
</file>

<file path=xl/sharedStrings.xml><?xml version="1.0" encoding="utf-8"?>
<sst xmlns="http://schemas.openxmlformats.org/spreadsheetml/2006/main" count="88" uniqueCount="61">
  <si>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</si>
  <si>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</si>
  <si>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</si>
  <si>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</si>
  <si>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</si>
  <si>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</si>
  <si>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</si>
  <si>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</si>
  <si>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</si>
  <si>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</si>
  <si>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</si>
  <si>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</si>
  <si>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</si>
  <si>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</si>
  <si>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</si>
  <si>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</si>
  <si>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</si>
  <si>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</si>
  <si>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</si>
  <si>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</si>
  <si>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</si>
  <si>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</si>
  <si>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</si>
  <si>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</si>
  <si>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</si>
  <si>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</si>
  <si>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</si>
  <si>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</si>
  <si>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</si>
  <si>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</si>
  <si>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</si>
  <si>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</si>
  <si>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</si>
  <si>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</si>
  <si>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</si>
  <si>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</si>
  <si>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</si>
  <si>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</si>
  <si>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</si>
  <si>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</si>
  <si>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</si>
  <si>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</si>
  <si>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</si>
  <si>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</si>
  <si>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</si>
  <si>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</si>
  <si>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</si>
  <si>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</si>
  <si>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</si>
  <si>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</si>
  <si>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</si>
  <si>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</si>
  <si>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</si>
  <si>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</si>
  <si>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</t>
  </si>
  <si>
    <t>BIENES</t>
  </si>
  <si>
    <t>INVERSION PUBLICA</t>
  </si>
  <si>
    <t>DEUDA PUBLICA</t>
  </si>
  <si>
    <t>TESORERIA</t>
  </si>
  <si>
    <t>http://www.cegaipslp.org.mx/HV2019Tres.nsf/nombre_de_la_vista/5C84DCB3CB3268D6862584AB005461C4/$File/EstadoAnaliticoPresupuestoEgresos.pdf</t>
  </si>
  <si>
    <t>SE ANEXA INFORMACION DEL TERCER TRIMESTRE JULIO - SEPTIEMBRE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</si>
</sst>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7" fontId="0" fillId="0" borderId="0" xfId="0" applyNumberFormat="1"/>
    <xf numFmtId="7" fontId="4" fillId="0" borderId="0" xfId="0" applyNumberFormat="1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E%20OBJETO%20DEL%20GA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ge1"/>
    </sheetNames>
    <sheetDataSet>
      <sheetData sheetId="0">
        <row r="9">
          <cell r="G9">
            <v>10137338</v>
          </cell>
        </row>
        <row r="81">
          <cell r="O81">
            <v>0</v>
          </cell>
          <cell r="Q81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C84DCB3CB3268D6862584AB005461C4/$File/EstadoAnaliticoPresupuestoEgres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43739</v>
      </c>
      <c r="C8" s="3">
        <v>43769</v>
      </c>
      <c r="D8" t="str">
        <f>Tabla_549896!C5</f>
        <v>SERVICIOS PERSONALES</v>
      </c>
      <c r="E8" s="6" t="s">
        <v>59</v>
      </c>
      <c r="F8" t="s">
        <v>58</v>
      </c>
      <c r="G8" s="3">
        <v>43776</v>
      </c>
      <c r="H8" s="3">
        <v>43776</v>
      </c>
      <c r="I8" t="s">
        <v>60</v>
      </c>
    </row>
    <row r="9" spans="1:9" x14ac:dyDescent="0.25">
      <c r="A9">
        <v>2019</v>
      </c>
      <c r="B9" s="3">
        <v>43739</v>
      </c>
      <c r="C9" s="3">
        <v>43769</v>
      </c>
      <c r="D9" t="str">
        <f>Tabla_549896!C6</f>
        <v>MATERIALES Y SUMINISTROS</v>
      </c>
      <c r="E9" s="6" t="s">
        <v>59</v>
      </c>
      <c r="F9" t="s">
        <v>58</v>
      </c>
      <c r="G9" s="3">
        <v>43776</v>
      </c>
      <c r="H9" s="3">
        <v>43776</v>
      </c>
      <c r="I9" s="10" t="s">
        <v>60</v>
      </c>
    </row>
    <row r="10" spans="1:9" x14ac:dyDescent="0.25">
      <c r="A10" s="5">
        <v>2019</v>
      </c>
      <c r="B10" s="3">
        <v>43739</v>
      </c>
      <c r="C10" s="3">
        <v>43769</v>
      </c>
      <c r="D10" t="str">
        <f>Tabla_549896!C7</f>
        <v>SERVICIOS GENERALES</v>
      </c>
      <c r="E10" s="6" t="s">
        <v>59</v>
      </c>
      <c r="F10" t="s">
        <v>58</v>
      </c>
      <c r="G10" s="3">
        <v>43776</v>
      </c>
      <c r="H10" s="3">
        <v>43776</v>
      </c>
      <c r="I10" s="10" t="s">
        <v>60</v>
      </c>
    </row>
    <row r="11" spans="1:9" x14ac:dyDescent="0.25">
      <c r="A11" s="5">
        <v>2019</v>
      </c>
      <c r="B11" s="3">
        <v>43739</v>
      </c>
      <c r="C11" s="3">
        <v>43769</v>
      </c>
      <c r="D11" t="str">
        <f>Tabla_549896!C8</f>
        <v>TRANSFERENCIAS</v>
      </c>
      <c r="E11" s="6" t="s">
        <v>59</v>
      </c>
      <c r="F11" t="s">
        <v>58</v>
      </c>
      <c r="G11" s="3">
        <v>43776</v>
      </c>
      <c r="H11" s="3">
        <v>43776</v>
      </c>
      <c r="I11" s="10" t="s">
        <v>60</v>
      </c>
    </row>
    <row r="12" spans="1:9" x14ac:dyDescent="0.25">
      <c r="A12" s="5">
        <v>2019</v>
      </c>
      <c r="B12" s="3">
        <v>43739</v>
      </c>
      <c r="C12" s="3">
        <v>43769</v>
      </c>
      <c r="D12" t="str">
        <f>Tabla_549896!C9</f>
        <v>BIENES</v>
      </c>
      <c r="E12" s="6" t="s">
        <v>59</v>
      </c>
      <c r="F12" t="s">
        <v>58</v>
      </c>
      <c r="G12" s="3">
        <v>43776</v>
      </c>
      <c r="H12" s="3">
        <v>43776</v>
      </c>
      <c r="I12" s="10" t="s">
        <v>60</v>
      </c>
    </row>
    <row r="13" spans="1:9" x14ac:dyDescent="0.25">
      <c r="A13" s="5">
        <v>2019</v>
      </c>
      <c r="B13" s="3">
        <v>43739</v>
      </c>
      <c r="C13" s="3">
        <v>43769</v>
      </c>
      <c r="D13" t="str">
        <f>Tabla_549896!C10</f>
        <v>INVERSION PUBLICA</v>
      </c>
      <c r="E13" s="6" t="s">
        <v>59</v>
      </c>
      <c r="F13" t="s">
        <v>58</v>
      </c>
      <c r="G13" s="3">
        <v>43776</v>
      </c>
      <c r="H13" s="3">
        <v>43776</v>
      </c>
      <c r="I13" s="10" t="s">
        <v>60</v>
      </c>
    </row>
    <row r="14" spans="1:9" x14ac:dyDescent="0.25">
      <c r="A14" s="5">
        <v>2019</v>
      </c>
      <c r="B14" s="3">
        <v>43739</v>
      </c>
      <c r="C14" s="3">
        <v>43769</v>
      </c>
      <c r="D14" t="str">
        <f>Tabla_549896!C11</f>
        <v>DEUDA PUBLICA</v>
      </c>
      <c r="E14" s="6" t="s">
        <v>59</v>
      </c>
      <c r="F14" t="s">
        <v>58</v>
      </c>
      <c r="G14" s="3">
        <v>43776</v>
      </c>
      <c r="H14" s="3">
        <v>43776</v>
      </c>
      <c r="I14" s="10" t="s">
        <v>60</v>
      </c>
    </row>
    <row r="15" spans="1:9" x14ac:dyDescent="0.25">
      <c r="G15" s="3"/>
      <c r="H15" s="3"/>
    </row>
    <row r="16" spans="1:9" x14ac:dyDescent="0.25">
      <c r="G16" s="3"/>
      <c r="H16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1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28515625" bestFit="1" customWidth="1"/>
    <col min="7" max="7" width="12.85546875" bestFit="1" customWidth="1"/>
    <col min="8" max="8" width="14.28515625" bestFit="1" customWidth="1"/>
    <col min="9" max="9" width="13.85546875" bestFit="1" customWidth="1"/>
  </cols>
  <sheetData>
    <row r="1" spans="1:2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2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2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5" spans="1:21" x14ac:dyDescent="0.25">
      <c r="A5">
        <v>1</v>
      </c>
      <c r="B5" s="4">
        <v>1000</v>
      </c>
      <c r="C5" t="s">
        <v>51</v>
      </c>
      <c r="D5" s="8">
        <v>2534334.42</v>
      </c>
      <c r="E5" s="8">
        <v>632449.07999999996</v>
      </c>
      <c r="F5" s="8">
        <v>3166783.5</v>
      </c>
      <c r="G5" s="8">
        <v>2705485.25</v>
      </c>
      <c r="H5" s="8">
        <v>2705485.25</v>
      </c>
      <c r="I5" s="8">
        <v>461298.25</v>
      </c>
    </row>
    <row r="6" spans="1:21" x14ac:dyDescent="0.25">
      <c r="A6">
        <v>2</v>
      </c>
      <c r="B6" s="4">
        <v>2000</v>
      </c>
      <c r="C6" t="s">
        <v>52</v>
      </c>
      <c r="D6" s="8">
        <v>1360475.7</v>
      </c>
      <c r="E6" s="8">
        <v>971322.03</v>
      </c>
      <c r="F6" s="8">
        <v>2331797.73</v>
      </c>
      <c r="G6" s="8">
        <v>1994161.53</v>
      </c>
      <c r="H6" s="8">
        <v>2023973.53</v>
      </c>
      <c r="I6" s="8">
        <v>337636.2</v>
      </c>
    </row>
    <row r="7" spans="1:21" x14ac:dyDescent="0.25">
      <c r="A7">
        <v>3</v>
      </c>
      <c r="B7" s="4">
        <v>3000</v>
      </c>
      <c r="C7" t="s">
        <v>53</v>
      </c>
      <c r="D7" s="8">
        <v>1704824.97</v>
      </c>
      <c r="E7" s="8">
        <v>1954696.67</v>
      </c>
      <c r="F7" s="8">
        <v>3659521.64</v>
      </c>
      <c r="G7" s="8">
        <v>2691950.65</v>
      </c>
      <c r="H7" s="8">
        <v>2691950.65</v>
      </c>
      <c r="I7" s="8">
        <v>967570.99</v>
      </c>
    </row>
    <row r="8" spans="1:21" x14ac:dyDescent="0.25">
      <c r="A8">
        <v>4</v>
      </c>
      <c r="B8" s="4">
        <v>4000</v>
      </c>
      <c r="C8" t="s">
        <v>54</v>
      </c>
      <c r="D8" s="8">
        <v>533749.98</v>
      </c>
      <c r="E8" s="8">
        <v>53039.4</v>
      </c>
      <c r="F8" s="8">
        <v>586789.38</v>
      </c>
      <c r="G8" s="8">
        <v>689309.84</v>
      </c>
      <c r="H8" s="8">
        <v>689309.84</v>
      </c>
      <c r="I8" s="8">
        <v>-102520.46</v>
      </c>
    </row>
    <row r="9" spans="1:21" x14ac:dyDescent="0.25">
      <c r="A9">
        <v>5</v>
      </c>
      <c r="B9" s="4">
        <v>5000</v>
      </c>
      <c r="C9" t="s">
        <v>55</v>
      </c>
      <c r="D9" s="8">
        <v>403875.06</v>
      </c>
      <c r="E9" s="8">
        <v>-96228.71</v>
      </c>
      <c r="F9" s="8">
        <v>307646.34999999998</v>
      </c>
      <c r="G9" s="8">
        <v>162721.16</v>
      </c>
      <c r="H9" s="8">
        <v>162721.16</v>
      </c>
      <c r="I9" s="8">
        <v>144925.19</v>
      </c>
    </row>
    <row r="10" spans="1:21" x14ac:dyDescent="0.25">
      <c r="A10">
        <v>6</v>
      </c>
      <c r="B10" s="4">
        <v>6000</v>
      </c>
      <c r="C10" t="s">
        <v>56</v>
      </c>
      <c r="D10" s="8">
        <v>4546462.5</v>
      </c>
      <c r="E10" s="8">
        <v>6680575.5499999998</v>
      </c>
      <c r="F10" s="8">
        <v>11227038.050000001</v>
      </c>
      <c r="G10" s="8">
        <v>5345940.92</v>
      </c>
      <c r="H10" s="8">
        <v>5345940.92</v>
      </c>
      <c r="I10" s="8">
        <v>5881097.1299999999</v>
      </c>
    </row>
    <row r="11" spans="1:21" x14ac:dyDescent="0.25">
      <c r="A11">
        <v>7</v>
      </c>
      <c r="B11" s="4">
        <v>9000</v>
      </c>
      <c r="C11" t="s">
        <v>57</v>
      </c>
      <c r="D11" s="8">
        <v>171073.5</v>
      </c>
      <c r="E11" s="8">
        <v>-115625.01</v>
      </c>
      <c r="F11" s="8">
        <v>55448.49</v>
      </c>
      <c r="G11" s="8">
        <f>[1]Page1!O81</f>
        <v>0</v>
      </c>
      <c r="H11" s="8">
        <f>[1]Page1!Q81</f>
        <v>0</v>
      </c>
      <c r="I11" s="8">
        <v>55448.49</v>
      </c>
    </row>
    <row r="12" spans="1:21" x14ac:dyDescent="0.25">
      <c r="D12" s="9"/>
      <c r="E12" s="9"/>
      <c r="F12" s="9"/>
      <c r="G12" s="9"/>
      <c r="H12" s="9"/>
      <c r="I12" s="9"/>
    </row>
    <row r="15" spans="1:21" x14ac:dyDescent="0.25">
      <c r="K15" s="7"/>
      <c r="M15" s="7"/>
      <c r="O15" s="7"/>
      <c r="P15" s="7"/>
      <c r="Q15" s="7"/>
      <c r="S15" s="7"/>
      <c r="T15" s="7"/>
      <c r="U15" s="7"/>
    </row>
    <row r="16" spans="1:21" x14ac:dyDescent="0.25">
      <c r="K16" s="7"/>
      <c r="M16" s="7"/>
      <c r="O16" s="7"/>
      <c r="P16" s="7"/>
      <c r="Q16" s="7"/>
      <c r="S16" s="7"/>
      <c r="T16" s="7"/>
      <c r="U16" s="7"/>
    </row>
    <row r="17" spans="11:21" x14ac:dyDescent="0.25">
      <c r="K17" s="7"/>
      <c r="M17" s="7"/>
      <c r="O17" s="7"/>
      <c r="P17" s="7"/>
      <c r="Q17" s="7"/>
      <c r="S17" s="7"/>
      <c r="T17" s="7"/>
      <c r="U17" s="7"/>
    </row>
    <row r="18" spans="11:21" x14ac:dyDescent="0.25">
      <c r="K18" s="7"/>
      <c r="M18" s="7"/>
      <c r="O18" s="7"/>
      <c r="P18" s="7"/>
      <c r="Q18" s="7"/>
      <c r="S18" s="7"/>
      <c r="T18" s="7"/>
      <c r="U18" s="7"/>
    </row>
    <row r="19" spans="11:21" x14ac:dyDescent="0.25">
      <c r="K19" s="7"/>
      <c r="M19" s="7"/>
      <c r="O19" s="7"/>
      <c r="P19" s="7"/>
      <c r="Q19" s="7"/>
      <c r="S19" s="7"/>
      <c r="T19" s="7"/>
      <c r="U19" s="7"/>
    </row>
    <row r="20" spans="11:21" x14ac:dyDescent="0.25">
      <c r="K20" s="7"/>
      <c r="M20" s="7"/>
      <c r="O20" s="7"/>
      <c r="P20" s="7"/>
      <c r="Q20" s="7"/>
      <c r="S20" s="7"/>
      <c r="T20" s="7"/>
      <c r="U20" s="7"/>
    </row>
    <row r="21" spans="11:21" x14ac:dyDescent="0.25">
      <c r="K21" s="7"/>
      <c r="M21" s="7"/>
      <c r="O21" s="7"/>
      <c r="P21" s="7"/>
      <c r="Q21" s="7"/>
      <c r="S21" s="7"/>
      <c r="T21" s="7"/>
      <c r="U21" s="7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14:I25"/>
  <sheetViews>
    <sheetView workbookViewId="0">
      <selection activeCell="E28" sqref="E28"/>
    </sheetView>
  </sheetViews>
  <sheetFormatPr baseColWidth="10" defaultRowHeight="15" x14ac:dyDescent="0.25"/>
  <sheetData>
    <row r="14" spans="4:4" x14ac:dyDescent="0.25">
      <c r="D14">
        <v>6819300</v>
      </c>
    </row>
    <row r="17" spans="4:9" x14ac:dyDescent="0.25">
      <c r="D17">
        <v>2135000</v>
      </c>
    </row>
    <row r="20" spans="4:9" x14ac:dyDescent="0.25">
      <c r="D20">
        <v>1615500</v>
      </c>
    </row>
    <row r="23" spans="4:9" x14ac:dyDescent="0.25">
      <c r="D23">
        <v>18185850</v>
      </c>
      <c r="E23">
        <v>0</v>
      </c>
    </row>
    <row r="25" spans="4:9" x14ac:dyDescent="0.25">
      <c r="D25">
        <v>684294</v>
      </c>
      <c r="E25">
        <v>0</v>
      </c>
      <c r="F25">
        <v>684294</v>
      </c>
      <c r="G25">
        <v>37409.339999999997</v>
      </c>
      <c r="H25">
        <v>37409.339999999997</v>
      </c>
      <c r="I25">
        <v>646884.66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Tabla_549896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tesoreria2</cp:lastModifiedBy>
  <dcterms:created xsi:type="dcterms:W3CDTF">2018-06-16T16:24:35Z</dcterms:created>
  <dcterms:modified xsi:type="dcterms:W3CDTF">2019-11-07T17:05:16Z</dcterms:modified>
</cp:coreProperties>
</file>