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0" yWindow="0" windowWidth="6705" windowHeight="376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2" l="1"/>
  <c r="H9" i="2" l="1"/>
  <c r="I8" i="2" l="1"/>
  <c r="I9" i="2"/>
  <c r="I10" i="2"/>
  <c r="H4" i="2"/>
  <c r="I4" i="2" s="1"/>
  <c r="D9" i="1" l="1"/>
  <c r="D10" i="1"/>
  <c r="D11" i="1"/>
  <c r="D12" i="1"/>
  <c r="D13" i="1"/>
  <c r="D14" i="1"/>
  <c r="D8" i="1"/>
  <c r="H7" i="2"/>
  <c r="I7" i="2" s="1"/>
  <c r="H6" i="2"/>
  <c r="I6" i="2" s="1"/>
  <c r="H5" i="2"/>
  <c r="I5" i="2" s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<sst xmlns="http://schemas.openxmlformats.org/spreadsheetml/2006/main" count="81" uniqueCount="60">
  <si>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</si>
  <si>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</si>
  <si>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</si>
  <si>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</si>
  <si>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</si>
  <si>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</si>
  <si>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</si>
  <si>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</si>
  <si>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</si>
  <si>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</si>
  <si>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</si>
  <si>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</si>
  <si>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</si>
  <si>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</si>
  <si>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</si>
  <si>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</si>
  <si>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</si>
  <si>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</si>
  <si>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</si>
  <si>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</si>
  <si>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</si>
  <si>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</si>
  <si>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</si>
  <si>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</si>
  <si>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</si>
  <si>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</si>
  <si>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</si>
  <si>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</si>
  <si>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</si>
  <si>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</si>
  <si>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</si>
  <si>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</si>
  <si>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</si>
  <si>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</si>
  <si>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</si>
  <si>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</si>
  <si>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</si>
  <si>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</si>
  <si>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</si>
  <si>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</si>
  <si>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</si>
  <si>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</si>
  <si>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</si>
  <si>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</si>
  <si>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</si>
  <si>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</si>
  <si>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</si>
  <si>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</si>
  <si>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</si>
  <si>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</si>
  <si>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</si>
  <si>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</si>
  <si>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GENERALES</t>
  </si>
  <si>
    <t>MATERIALES Y SUMINISTROS</t>
  </si>
  <si>
    <t>SERVICIOS PERSONALES</t>
  </si>
  <si>
    <t>TRANSFERENCIAS ASIGNACIONES</t>
  </si>
  <si>
    <t>BIENES MUEBLES E INMUEBLES</t>
  </si>
  <si>
    <t>INVERSIÓN PÚBLICA</t>
  </si>
  <si>
    <t>DEUDA PÚBLICA</t>
  </si>
  <si>
    <t>http://www.cegaipslp.org.mx/HV2019Tres.nsf/nombre_de_la_vista/7FD1030D3846568D862584C9005A31FB/$File/AGOSTO--EstadoAnaliticoPresupuestoEgresos.pdf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</si>
</sst>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D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43709</v>
      </c>
      <c r="C8" s="4">
        <v>43738</v>
      </c>
      <c r="D8" s="10">
        <f>+Tabla_549896!A4</f>
        <v>1</v>
      </c>
      <c r="E8" s="6" t="s">
        <v>59</v>
      </c>
      <c r="F8" t="s">
        <v>51</v>
      </c>
      <c r="G8" s="4">
        <v>43806</v>
      </c>
      <c r="H8" s="4">
        <v>43831</v>
      </c>
    </row>
    <row r="9" spans="1:9" x14ac:dyDescent="0.25">
      <c r="A9" s="3">
        <v>2019</v>
      </c>
      <c r="B9" s="4">
        <v>43709</v>
      </c>
      <c r="C9" s="4">
        <v>43738</v>
      </c>
      <c r="D9" s="10">
        <f>+Tabla_549896!A5</f>
        <v>2</v>
      </c>
      <c r="E9" s="6" t="s">
        <v>59</v>
      </c>
      <c r="F9" s="3" t="s">
        <v>51</v>
      </c>
      <c r="G9" s="4">
        <v>43806</v>
      </c>
      <c r="H9" s="4">
        <v>43831</v>
      </c>
    </row>
    <row r="10" spans="1:9" x14ac:dyDescent="0.25">
      <c r="A10" s="3">
        <v>2019</v>
      </c>
      <c r="B10" s="4">
        <v>43709</v>
      </c>
      <c r="C10" s="4">
        <v>43738</v>
      </c>
      <c r="D10" s="10">
        <f>+Tabla_549896!A6</f>
        <v>3</v>
      </c>
      <c r="E10" s="6" t="s">
        <v>59</v>
      </c>
      <c r="F10" s="3" t="s">
        <v>51</v>
      </c>
      <c r="G10" s="4">
        <v>43806</v>
      </c>
      <c r="H10" s="4">
        <v>43831</v>
      </c>
    </row>
    <row r="11" spans="1:9" x14ac:dyDescent="0.25">
      <c r="A11" s="3">
        <v>2019</v>
      </c>
      <c r="B11" s="4">
        <v>43709</v>
      </c>
      <c r="C11" s="4">
        <v>43738</v>
      </c>
      <c r="D11" s="10">
        <f>+Tabla_549896!A7</f>
        <v>4</v>
      </c>
      <c r="E11" s="6" t="s">
        <v>59</v>
      </c>
      <c r="F11" s="3" t="s">
        <v>51</v>
      </c>
      <c r="G11" s="4">
        <v>43806</v>
      </c>
      <c r="H11" s="4">
        <v>43831</v>
      </c>
    </row>
    <row r="12" spans="1:9" x14ac:dyDescent="0.25">
      <c r="A12" s="3">
        <v>2019</v>
      </c>
      <c r="B12" s="4">
        <v>43709</v>
      </c>
      <c r="C12" s="4">
        <v>43738</v>
      </c>
      <c r="D12" s="10">
        <f>+Tabla_549896!A8</f>
        <v>5</v>
      </c>
      <c r="E12" s="6" t="s">
        <v>59</v>
      </c>
      <c r="F12" s="3" t="s">
        <v>51</v>
      </c>
      <c r="G12" s="4">
        <v>43806</v>
      </c>
      <c r="H12" s="4">
        <v>43831</v>
      </c>
    </row>
    <row r="13" spans="1:9" x14ac:dyDescent="0.25">
      <c r="A13" s="3">
        <v>2019</v>
      </c>
      <c r="B13" s="4">
        <v>43709</v>
      </c>
      <c r="C13" s="4">
        <v>43738</v>
      </c>
      <c r="D13" s="10">
        <f>+Tabla_549896!A9</f>
        <v>6</v>
      </c>
      <c r="E13" s="6" t="s">
        <v>59</v>
      </c>
      <c r="F13" s="3" t="s">
        <v>51</v>
      </c>
      <c r="G13" s="4">
        <v>43806</v>
      </c>
      <c r="H13" s="4">
        <v>43831</v>
      </c>
    </row>
    <row r="14" spans="1:9" x14ac:dyDescent="0.25">
      <c r="A14" s="3">
        <v>2019</v>
      </c>
      <c r="B14" s="4">
        <v>43709</v>
      </c>
      <c r="C14" s="4">
        <v>43738</v>
      </c>
      <c r="D14" s="10">
        <f>+Tabla_549896!A10</f>
        <v>7</v>
      </c>
      <c r="E14" s="6" t="s">
        <v>59</v>
      </c>
      <c r="F14" s="3" t="s">
        <v>51</v>
      </c>
      <c r="G14" s="4">
        <v>43806</v>
      </c>
      <c r="H14" s="4">
        <v>43831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3" bestFit="1" customWidth="1"/>
    <col min="8" max="8" width="13.1406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 s="5">
        <v>8706905</v>
      </c>
      <c r="E4" s="5">
        <v>2593084</v>
      </c>
      <c r="F4" s="5">
        <v>8732835.8399999999</v>
      </c>
      <c r="G4" s="5">
        <v>4398916.57</v>
      </c>
      <c r="H4" s="5">
        <f>+G4</f>
        <v>4398916.57</v>
      </c>
      <c r="I4" s="5">
        <f>+F4-H4</f>
        <v>4333919.2699999996</v>
      </c>
    </row>
    <row r="5" spans="1:9" x14ac:dyDescent="0.25">
      <c r="A5">
        <v>2</v>
      </c>
      <c r="B5">
        <v>2000</v>
      </c>
      <c r="C5" t="s">
        <v>53</v>
      </c>
      <c r="D5" s="5">
        <v>2060762</v>
      </c>
      <c r="E5" s="5">
        <v>801687.69</v>
      </c>
      <c r="F5" s="5">
        <v>2862449.69</v>
      </c>
      <c r="G5" s="5">
        <v>2688543.42</v>
      </c>
      <c r="H5" s="5">
        <f>+G5</f>
        <v>2688543.42</v>
      </c>
      <c r="I5" s="5">
        <f t="shared" ref="I5:I10" si="0">+F5-H5</f>
        <v>173906.27000000002</v>
      </c>
    </row>
    <row r="6" spans="1:9" x14ac:dyDescent="0.25">
      <c r="A6">
        <v>3</v>
      </c>
      <c r="B6">
        <v>3000</v>
      </c>
      <c r="C6" t="s">
        <v>52</v>
      </c>
      <c r="D6" s="5">
        <v>4009825</v>
      </c>
      <c r="E6" s="5">
        <v>-810722.88</v>
      </c>
      <c r="F6" s="5">
        <v>3199102.12</v>
      </c>
      <c r="G6" s="5">
        <v>1624321.68</v>
      </c>
      <c r="H6" s="5">
        <f>+G6</f>
        <v>1624321.68</v>
      </c>
      <c r="I6" s="5">
        <f t="shared" si="0"/>
        <v>1574780.4400000002</v>
      </c>
    </row>
    <row r="7" spans="1:9" x14ac:dyDescent="0.25">
      <c r="A7">
        <v>4</v>
      </c>
      <c r="B7">
        <v>4000</v>
      </c>
      <c r="C7" t="s">
        <v>55</v>
      </c>
      <c r="D7" s="5">
        <v>1679508</v>
      </c>
      <c r="E7" s="5">
        <v>279074.96999999997</v>
      </c>
      <c r="F7" s="5">
        <v>1958582.97</v>
      </c>
      <c r="G7" s="5">
        <v>899818.18</v>
      </c>
      <c r="H7" s="5">
        <f>+G7</f>
        <v>899818.18</v>
      </c>
      <c r="I7" s="5">
        <f t="shared" si="0"/>
        <v>1058764.79</v>
      </c>
    </row>
    <row r="8" spans="1:9" x14ac:dyDescent="0.25">
      <c r="A8">
        <v>5</v>
      </c>
      <c r="B8">
        <v>5000</v>
      </c>
      <c r="C8" t="s">
        <v>56</v>
      </c>
      <c r="D8" s="5">
        <v>445000</v>
      </c>
      <c r="E8" s="5">
        <v>214499.88</v>
      </c>
      <c r="F8" s="5">
        <v>659499.88</v>
      </c>
      <c r="G8" s="5">
        <v>571206</v>
      </c>
      <c r="H8" s="5">
        <f>+G8</f>
        <v>571206</v>
      </c>
      <c r="I8" s="5">
        <f t="shared" si="0"/>
        <v>88293.88</v>
      </c>
    </row>
    <row r="9" spans="1:9" x14ac:dyDescent="0.25">
      <c r="A9">
        <v>6</v>
      </c>
      <c r="B9">
        <v>6000</v>
      </c>
      <c r="C9" t="s">
        <v>57</v>
      </c>
      <c r="D9" s="5">
        <v>18147328</v>
      </c>
      <c r="E9" s="5">
        <v>-2591913.87</v>
      </c>
      <c r="F9" s="5">
        <v>17668084.57</v>
      </c>
      <c r="G9" s="5">
        <v>1441746.41</v>
      </c>
      <c r="H9" s="5">
        <f>+G9</f>
        <v>1441746.41</v>
      </c>
      <c r="I9" s="5">
        <f t="shared" si="0"/>
        <v>16226338.16</v>
      </c>
    </row>
    <row r="10" spans="1:9" x14ac:dyDescent="0.25">
      <c r="A10">
        <v>7</v>
      </c>
      <c r="B10">
        <v>9000</v>
      </c>
      <c r="C10" t="s">
        <v>58</v>
      </c>
      <c r="D10" s="5">
        <v>50000</v>
      </c>
      <c r="E10" s="5">
        <v>0</v>
      </c>
      <c r="F10" s="5">
        <v>50000</v>
      </c>
      <c r="G10" s="5">
        <v>0</v>
      </c>
      <c r="H10" s="5">
        <v>0</v>
      </c>
      <c r="I10" s="5">
        <f t="shared" si="0"/>
        <v>50000</v>
      </c>
    </row>
    <row r="11" spans="1:9" x14ac:dyDescent="0.25">
      <c r="D11" s="5"/>
      <c r="E11" s="5"/>
      <c r="F11" s="5"/>
      <c r="G11" s="5"/>
      <c r="H11" s="5"/>
      <c r="I11" s="5"/>
    </row>
    <row r="12" spans="1:9" x14ac:dyDescent="0.25">
      <c r="D12" s="5"/>
      <c r="E12" s="5"/>
      <c r="F12" s="5"/>
      <c r="G12" s="5"/>
      <c r="H12" s="5"/>
      <c r="I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2018-06-16T16:24:35Z</dcterms:created>
  <dcterms:modified xsi:type="dcterms:W3CDTF">2019-12-07T16:25:32Z</dcterms:modified>
</cp:coreProperties>
</file>