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460" yWindow="2520" windowWidth="18210" windowHeight="4020" tabRatio="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xlnm._FilterDatabase" localSheetId="0" hidden="1">'Reporte de Formatos'!$A$7:$AT$80</definedName>
    <definedName name="_xlnm._FilterDatabase" localSheetId="4" hidden="1">Tabla_550223!$A$3:$I$75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J41" i="1" l="1"/>
  <c r="J42" i="1"/>
  <c r="AK61" i="1"/>
  <c r="AK60" i="1"/>
  <c r="AK59" i="1"/>
  <c r="AK58" i="1"/>
  <c r="AK57" i="1"/>
  <c r="AK56" i="1"/>
  <c r="AK55" i="1"/>
  <c r="AK54" i="1"/>
  <c r="AK53" i="1"/>
  <c r="AK52" i="1"/>
  <c r="AK51" i="1"/>
  <c r="AK50" i="1"/>
  <c r="AK49" i="1"/>
  <c r="AK48" i="1"/>
  <c r="AK47" i="1"/>
  <c r="AK46" i="1"/>
  <c r="AK45" i="1"/>
  <c r="AK44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I60" i="1"/>
  <c r="AI59" i="1"/>
  <c r="AI58" i="1"/>
  <c r="AI57" i="1"/>
  <c r="AI56" i="1"/>
  <c r="AI55" i="1"/>
  <c r="AI54" i="1"/>
  <c r="AI53" i="1"/>
  <c r="AI52" i="1"/>
  <c r="AI51" i="1"/>
  <c r="AI50" i="1"/>
  <c r="AI49" i="1"/>
  <c r="AI48" i="1"/>
  <c r="AI47" i="1"/>
  <c r="AI46" i="1"/>
  <c r="AI45" i="1"/>
  <c r="AI44" i="1"/>
  <c r="AI43" i="1"/>
  <c r="AI42" i="1"/>
  <c r="AI41" i="1"/>
  <c r="AI40" i="1"/>
  <c r="AI39" i="1"/>
  <c r="AI38" i="1"/>
  <c r="AI37" i="1"/>
  <c r="AI36" i="1"/>
  <c r="AI35" i="1"/>
  <c r="AI34" i="1"/>
  <c r="AI33" i="1"/>
  <c r="AI32" i="1"/>
  <c r="J60" i="1"/>
  <c r="J59" i="1"/>
  <c r="J58" i="1"/>
  <c r="J57" i="1"/>
  <c r="J56" i="1"/>
  <c r="J55" i="1"/>
  <c r="J54" i="1"/>
  <c r="J53" i="1"/>
  <c r="J52" i="1"/>
  <c r="J51" i="1"/>
  <c r="U50" i="1"/>
  <c r="J50" i="1"/>
  <c r="U49" i="1"/>
  <c r="J49" i="1"/>
  <c r="U48" i="1"/>
  <c r="J48" i="1"/>
  <c r="U47" i="1"/>
  <c r="J47" i="1"/>
  <c r="U46" i="1"/>
  <c r="J46" i="1"/>
  <c r="J45" i="1"/>
  <c r="U44" i="1"/>
  <c r="J44" i="1"/>
  <c r="U43" i="1"/>
  <c r="J43" i="1"/>
  <c r="J40" i="1"/>
  <c r="J39" i="1"/>
  <c r="J38" i="1"/>
  <c r="J37" i="1"/>
  <c r="J36" i="1"/>
  <c r="J35" i="1"/>
  <c r="J34" i="1"/>
  <c r="J33" i="1"/>
  <c r="J32" i="1"/>
  <c r="AK80" i="1" l="1"/>
  <c r="AK79" i="1"/>
  <c r="AI80" i="1"/>
  <c r="AI79" i="1"/>
  <c r="J80" i="1"/>
  <c r="J79" i="1"/>
  <c r="U65" i="1"/>
  <c r="U64" i="1"/>
  <c r="J78" i="1" l="1"/>
  <c r="AK78" i="1"/>
  <c r="AI78" i="1"/>
  <c r="J77" i="1" l="1"/>
  <c r="J76" i="1"/>
  <c r="J75" i="1"/>
  <c r="J74" i="1"/>
  <c r="J73" i="1"/>
  <c r="J72" i="1"/>
  <c r="AK77" i="1"/>
  <c r="AK76" i="1"/>
  <c r="AK75" i="1"/>
  <c r="AK74" i="1"/>
  <c r="AK73" i="1"/>
  <c r="AK72" i="1"/>
  <c r="AI77" i="1"/>
  <c r="AI76" i="1"/>
  <c r="AI75" i="1"/>
  <c r="AI74" i="1"/>
  <c r="AI73" i="1"/>
  <c r="AI72" i="1"/>
  <c r="AK71" i="1" l="1"/>
  <c r="AK70" i="1"/>
  <c r="AK69" i="1"/>
  <c r="AK68" i="1"/>
  <c r="AK67" i="1"/>
  <c r="AK66" i="1"/>
  <c r="AK65" i="1"/>
  <c r="AK64" i="1"/>
  <c r="AI71" i="1"/>
  <c r="AI70" i="1"/>
  <c r="AI69" i="1"/>
  <c r="AI68" i="1"/>
  <c r="AI67" i="1"/>
  <c r="AI66" i="1"/>
  <c r="AI65" i="1"/>
  <c r="AI64" i="1"/>
  <c r="J71" i="1"/>
  <c r="J70" i="1"/>
  <c r="J69" i="1"/>
  <c r="J68" i="1"/>
  <c r="J67" i="1"/>
  <c r="J66" i="1"/>
  <c r="J65" i="1"/>
  <c r="J64" i="1"/>
  <c r="J63" i="1" l="1"/>
  <c r="J62" i="1"/>
  <c r="J61" i="1"/>
  <c r="AK63" i="1"/>
  <c r="AK62" i="1"/>
  <c r="AI63" i="1"/>
  <c r="AI62" i="1"/>
  <c r="AI61" i="1"/>
  <c r="AK31" i="1" l="1"/>
  <c r="AK30" i="1"/>
  <c r="AK29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9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W19" i="1"/>
  <c r="V19" i="1"/>
  <c r="U19" i="1"/>
  <c r="T19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G15" i="5"/>
  <c r="AK8" i="1" l="1"/>
  <c r="AI8" i="1"/>
  <c r="J8" i="1"/>
</calcChain>
</file>

<file path=xl/sharedStrings.xml><?xml version="1.0" encoding="utf-8"?>
<sst xmlns="http://schemas.openxmlformats.org/spreadsheetml/2006/main" count="2692" uniqueCount="439">
  <si>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</si>
  <si>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</si>
  <si>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</si>
  <si>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</si>
  <si>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</si>
  <si>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</si>
  <si>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</si>
  <si>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</si>
  <si>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</si>
  <si>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</si>
  <si>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</si>
  <si>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</si>
  <si>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</si>
  <si>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</si>
  <si>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</si>
  <si>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</si>
  <si>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</si>
  <si>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</si>
  <si>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</si>
  <si>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</si>
  <si>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</si>
  <si>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</si>
  <si>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</si>
  <si>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</si>
  <si>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</si>
  <si>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</si>
  <si>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</si>
  <si>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</si>
  <si>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</si>
  <si>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</si>
  <si>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</si>
  <si>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</si>
  <si>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</si>
  <si>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</si>
  <si>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</si>
  <si>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</si>
  <si>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</si>
  <si>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</si>
  <si>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</si>
  <si>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</si>
  <si>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</si>
  <si>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</si>
  <si>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</si>
  <si>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</si>
  <si>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</si>
  <si>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</si>
  <si>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</si>
  <si>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</si>
  <si>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</si>
  <si>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</si>
  <si>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</si>
  <si>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</si>
  <si>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</si>
  <si>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</si>
  <si>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</si>
  <si>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</si>
  <si>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</si>
  <si>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</si>
  <si>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</si>
  <si>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</si>
  <si>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</si>
  <si>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</si>
  <si>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</si>
  <si>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</si>
  <si>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</si>
  <si>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</si>
  <si>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</si>
  <si>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</si>
  <si>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</si>
  <si>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</si>
  <si>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</si>
  <si>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</si>
  <si>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</si>
  <si>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</si>
  <si>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</si>
  <si>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</si>
  <si>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</si>
  <si>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</si>
  <si>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</si>
  <si>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</si>
  <si>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</si>
  <si>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</si>
  <si>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</si>
  <si>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</si>
  <si>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</si>
  <si>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</si>
  <si>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</si>
  <si>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</si>
  <si>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</si>
  <si>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</si>
  <si>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</si>
  <si>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</si>
  <si>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</si>
  <si>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</si>
  <si>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</si>
  <si>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</si>
  <si>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</si>
  <si>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</si>
  <si>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</si>
  <si>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</si>
  <si>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</si>
  <si>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</si>
  <si>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</si>
  <si>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</si>
  <si>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</si>
  <si>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</si>
  <si>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</si>
  <si>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</si>
  <si>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</si>
  <si>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</si>
  <si>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</si>
  <si>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</si>
  <si>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</si>
  <si>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</si>
  <si>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</si>
  <si>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</si>
  <si>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</si>
  <si>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</si>
  <si>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</si>
  <si>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</si>
  <si>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</si>
  <si>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</si>
  <si>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</si>
  <si>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</si>
  <si>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</si>
  <si>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</si>
  <si>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</si>
  <si>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</si>
  <si>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</si>
  <si>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</si>
  <si>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</si>
  <si>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</si>
  <si>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</si>
  <si>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</si>
  <si>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</si>
  <si>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</si>
  <si>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</si>
  <si>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</si>
  <si>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</si>
  <si>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</si>
  <si>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</si>
  <si>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</si>
  <si>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</si>
  <si>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</si>
  <si>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</si>
  <si>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</si>
  <si>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</si>
  <si>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</si>
  <si>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</si>
  <si>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</si>
  <si>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División de Recursos Materiales</t>
  </si>
  <si>
    <t>No se genera</t>
  </si>
  <si>
    <t>Art. 25 (Ley de Adquisiciones)</t>
  </si>
  <si>
    <t>Depto. Compras</t>
  </si>
  <si>
    <t>Moneda Nacional</t>
  </si>
  <si>
    <t>PPD</t>
  </si>
  <si>
    <t>Compra-Venta</t>
  </si>
  <si>
    <t>Estatales</t>
  </si>
  <si>
    <t>Cuotas de Recuperación</t>
  </si>
  <si>
    <t>CCTSLP</t>
  </si>
  <si>
    <t>Consultores Cerfel, S.A. de C.V.</t>
  </si>
  <si>
    <t>CCE1502039L1</t>
  </si>
  <si>
    <t>Cendi de Oncología</t>
  </si>
  <si>
    <t>http://www.cegaipslp.org.mx/HV2019Tres.nsf/nombre_de_la_vista/85F931041D65ADF786258472004DAA9A/$File/NO+SE+GENERA.pdf</t>
  </si>
  <si>
    <t>Ak Pharmakon de  Mexico S.A de C.V</t>
  </si>
  <si>
    <t>Comercializadora Gaydi S.A. de C.V.</t>
  </si>
  <si>
    <t>Orvi Distribuciones, S.A. de C.V.</t>
  </si>
  <si>
    <t>Medibajio, S.A. de C.V.</t>
  </si>
  <si>
    <t>Arfamex, S.A. de C.V.</t>
  </si>
  <si>
    <t>Karl Storz Endoscopia Mexico, S.A. de C.V.</t>
  </si>
  <si>
    <t>Combustibles Diesel del Centro, S.A. de C.V.</t>
  </si>
  <si>
    <t>175/AD/732736/MATCUR/2019</t>
  </si>
  <si>
    <t>177/AD/732544/MEDONCO/2019</t>
  </si>
  <si>
    <t>178/AD/732544/MEDONCO/2019</t>
  </si>
  <si>
    <t>180/AD/732762/MEDONCO/2019</t>
  </si>
  <si>
    <t>181/AD/732544/MEDONC/2019</t>
  </si>
  <si>
    <t>182/AD/732544/MEDONCO/2019</t>
  </si>
  <si>
    <t>183/AD/732653/MEDONCO/2019</t>
  </si>
  <si>
    <t>185/AD/732544/MEDONCO/2019</t>
  </si>
  <si>
    <t>186/AD/7325544/MEDONCO/2019</t>
  </si>
  <si>
    <t>187/AD/732876/EQFACO/8/2019</t>
  </si>
  <si>
    <t>190/AD/732951/INSTQX/2019</t>
  </si>
  <si>
    <t>191/AD/733018/MEDONCO/2019</t>
  </si>
  <si>
    <t>192/AD/733018/MEDONCO/2019</t>
  </si>
  <si>
    <t>193/AD/733018/MEDONCO/2019</t>
  </si>
  <si>
    <t>194/AD/733018/MEDONCO/2019</t>
  </si>
  <si>
    <t>195/AD//733031/COMBUSTOLEO/2019</t>
  </si>
  <si>
    <t>Casa Marzam S.A de C.V</t>
  </si>
  <si>
    <t>Distribuidores Medicos de Excelencia Dimeex, S.A. de C.V.</t>
  </si>
  <si>
    <t>196/ AD/733042/MEDONCO/2019</t>
  </si>
  <si>
    <t>Jairo Arturo</t>
  </si>
  <si>
    <t>Castañeda</t>
  </si>
  <si>
    <t>Trejo</t>
  </si>
  <si>
    <t>APM1402244CA</t>
  </si>
  <si>
    <t>ARF891116PLA</t>
  </si>
  <si>
    <t>CMA9901083WA</t>
  </si>
  <si>
    <t>CDC-870925 1Z2</t>
  </si>
  <si>
    <t>CGA-991014-LN8</t>
  </si>
  <si>
    <t>DME1404226NO</t>
  </si>
  <si>
    <t>KSE-940831-N79</t>
  </si>
  <si>
    <t>MED1706028C2</t>
  </si>
  <si>
    <t>CATJ8011226V9</t>
  </si>
  <si>
    <t>ODI603114S7</t>
  </si>
  <si>
    <t>Material de Curación</t>
  </si>
  <si>
    <t>Medicamento</t>
  </si>
  <si>
    <t>Equipo Médico</t>
  </si>
  <si>
    <t>Instrumental Quirúrgico</t>
  </si>
  <si>
    <t>Combustoleó</t>
  </si>
  <si>
    <t>156933, 156935</t>
  </si>
  <si>
    <t>Banco de Sangre</t>
  </si>
  <si>
    <t>Almacén General</t>
  </si>
  <si>
    <t>Oftalmología</t>
  </si>
  <si>
    <t>División de Cirugía</t>
  </si>
  <si>
    <t>Mantenimiento</t>
  </si>
  <si>
    <t>200/AD/733018/MEDONC/2019</t>
  </si>
  <si>
    <t>201/AD/733018/MEDONCO/2019</t>
  </si>
  <si>
    <t>202/AD/7733018/MEDONCO/2019</t>
  </si>
  <si>
    <t>203/AD/733018/MEDONCO/2019</t>
  </si>
  <si>
    <t>Distribuidora y Proveedora Camsar S.A de C.V</t>
  </si>
  <si>
    <t>Farmacos San Pablo, S,A. DE C.V.</t>
  </si>
  <si>
    <t>Hervert Prado Isabel Cristina</t>
  </si>
  <si>
    <t>Isabel Cristina</t>
  </si>
  <si>
    <t>Hervert</t>
  </si>
  <si>
    <t>Prado</t>
  </si>
  <si>
    <t>Distribución Especializada de Medicamentos S.A. DE C.V</t>
  </si>
  <si>
    <t>DEM940426E32</t>
  </si>
  <si>
    <t>DPC1703226H3</t>
  </si>
  <si>
    <t>FSP080626737</t>
  </si>
  <si>
    <t>HEPI521004HF3</t>
  </si>
  <si>
    <t>205/AD/733018/MEDONCO/2019</t>
  </si>
  <si>
    <t>206/AD/733018/MEDONCO/2018</t>
  </si>
  <si>
    <t>207/AD/733018/MEDONCO/2019</t>
  </si>
  <si>
    <t>208/AD/733018/MEDONCO/2019</t>
  </si>
  <si>
    <t>209/AD/733018/MEDONCO/2019</t>
  </si>
  <si>
    <t>210/AD/733018/MEDONCO/2019</t>
  </si>
  <si>
    <t>189/AD/732909/MATHEMO/2019</t>
  </si>
  <si>
    <t>Radiología e Imagen</t>
  </si>
  <si>
    <t>LMX1708307V1</t>
  </si>
  <si>
    <t>L&amp;M. S.A. de C.V.</t>
  </si>
  <si>
    <t>219/AD/733021/MATCUR/2019</t>
  </si>
  <si>
    <t>220/AD/733021/MATCUR/2019</t>
  </si>
  <si>
    <t>Proveedora Luma, S.A. de C.V.</t>
  </si>
  <si>
    <t>Medica Dalí, S.A. de C.V.</t>
  </si>
  <si>
    <t>MDA970630LP7</t>
  </si>
  <si>
    <t>PLU180416TB1</t>
  </si>
  <si>
    <t>222/AD/733022/MEDGEN/2019</t>
  </si>
  <si>
    <t>223/AD/233022/MEDGEN/2019</t>
  </si>
  <si>
    <t>224/AD/233022/MEDGEN/2019</t>
  </si>
  <si>
    <t>225/AD/733022/MEDGEN/2019</t>
  </si>
  <si>
    <t>226/AD/733022/MEDGEN/2019</t>
  </si>
  <si>
    <t>227/AD/733022/MEDGEN/2019</t>
  </si>
  <si>
    <t>228/AD/733022//MEDGEN/2019</t>
  </si>
  <si>
    <t>230/AD/733022/MEDGEN/2019</t>
  </si>
  <si>
    <t>231/AD/733021/MATCUR/2019</t>
  </si>
  <si>
    <t>LMG Medica S. A de C.V</t>
  </si>
  <si>
    <t>Jtc Proveedor Medico, S.A. de C.V.</t>
  </si>
  <si>
    <t>Equipos Quirurgicos Potosinos, S.A. de C.V.</t>
  </si>
  <si>
    <t>Alvaro</t>
  </si>
  <si>
    <t>Obregon</t>
  </si>
  <si>
    <t>Fosado</t>
  </si>
  <si>
    <t>Irma yolanda</t>
  </si>
  <si>
    <t>Ornelas</t>
  </si>
  <si>
    <t>Cisneros</t>
  </si>
  <si>
    <t>OEFA790913EUA</t>
  </si>
  <si>
    <t>LME1611303Y8</t>
  </si>
  <si>
    <t>OECI721110-8P1</t>
  </si>
  <si>
    <t>JPM-940426 VB3</t>
  </si>
  <si>
    <t>EQP-940222-RN6</t>
  </si>
  <si>
    <t>234/AD/733130/MATCUR/2019</t>
  </si>
  <si>
    <t>235/AD/733130/MATCUR/2019</t>
  </si>
  <si>
    <t>237/AD/733022/MEDGEN/2019</t>
  </si>
  <si>
    <t>238/AD/733032/MEDGEN/2019</t>
  </si>
  <si>
    <t>239/AD/733022/MEDGEN/2019</t>
  </si>
  <si>
    <t>Medicamentos y Fragancias, S.A. de C.V.</t>
  </si>
  <si>
    <t>Implementos Medicos de Occidente, S.A. de C.V.</t>
  </si>
  <si>
    <t>IMO-981125-IZ4</t>
  </si>
  <si>
    <t>MFR-180313-KD2</t>
  </si>
  <si>
    <t>240/AD/733018/MEDGEN/2019</t>
  </si>
  <si>
    <t>241/AD/733018/MEDONCO/2019</t>
  </si>
  <si>
    <t>242/AD/733130/MATCUR/2019</t>
  </si>
  <si>
    <t>243/AD/733018/MEDONCO/2019</t>
  </si>
  <si>
    <t>244/AD/733130/MATCUR/2019</t>
  </si>
  <si>
    <t>245/AD/733130/MACTUR/2019</t>
  </si>
  <si>
    <t>Degasa, S.A. de C.V.</t>
  </si>
  <si>
    <t>DEG-980701-5H8</t>
  </si>
  <si>
    <t>246/AD/733022/SUEROS/2019</t>
  </si>
  <si>
    <t>176/AD/732,732/MATBANCO/2019</t>
  </si>
  <si>
    <t>LORJ7906281Z5</t>
  </si>
  <si>
    <t>Materia Banco de sangre</t>
  </si>
  <si>
    <t>179/AD/732542/MATCUR/2019</t>
  </si>
  <si>
    <t>184/AD/732544/MEDONCO/2019</t>
  </si>
  <si>
    <t>188/AD/732930/MATCUR/2019</t>
  </si>
  <si>
    <t>197/AD/733018/MEDONCO/2019</t>
  </si>
  <si>
    <t>198/AD/733018/MEDONCO/2019</t>
  </si>
  <si>
    <t>204/AD/733018/MEDONCO/2019</t>
  </si>
  <si>
    <t>211/AD/733021/MATCUR/2019</t>
  </si>
  <si>
    <t>212/AD/733021/MATCUR/2019</t>
  </si>
  <si>
    <t>213/AD/733018/MEDONCO/2019</t>
  </si>
  <si>
    <t>214/AD/733021/MATCUR/2019</t>
  </si>
  <si>
    <t>215/AD/733021/MATCUR/2019</t>
  </si>
  <si>
    <t>216/AD/733021/MATCUR/2019</t>
  </si>
  <si>
    <t>217/AD/733021/MATCUR/2019</t>
  </si>
  <si>
    <t>218/AD/733021/MATCUR/2019</t>
  </si>
  <si>
    <t xml:space="preserve">Abastecedor Terapéutico, S.A. de C.V. </t>
  </si>
  <si>
    <t xml:space="preserve">Comercializadora Farmacéutica de Monterrey, S.A. de C.V. </t>
  </si>
  <si>
    <t>Endo San Luis, S.A. de C.V.</t>
  </si>
  <si>
    <t xml:space="preserve">Farmacur, S.A. de C.V. </t>
  </si>
  <si>
    <t xml:space="preserve">Grupo Moravi, S.A. de C.V. </t>
  </si>
  <si>
    <t xml:space="preserve">Proveedora Luma, S.A. de C.V. </t>
  </si>
  <si>
    <t xml:space="preserve">Respira, S.A. de C.V. </t>
  </si>
  <si>
    <t>ATE-8803043-P7</t>
  </si>
  <si>
    <t>Raúl</t>
  </si>
  <si>
    <t>Gozález</t>
  </si>
  <si>
    <t>Araujo</t>
  </si>
  <si>
    <t>CFM-000710-794</t>
  </si>
  <si>
    <t>ESL160329NM7</t>
  </si>
  <si>
    <t>FAR090518D95</t>
  </si>
  <si>
    <t>GMO-890626-BU0</t>
  </si>
  <si>
    <t>RES-921009-8W5</t>
  </si>
  <si>
    <t>221/AD/733022/MEDGEN/2019</t>
  </si>
  <si>
    <t>GTA -100106-DFA</t>
  </si>
  <si>
    <t>: G.F.Tampico, S. de R.L. de C.V.</t>
  </si>
  <si>
    <t xml:space="preserve">Productos y Equipos Médicos del Bajío, S.A. de C.V. </t>
  </si>
  <si>
    <t xml:space="preserve">Humana de Equipo y Materiales, S.A. de C.V. </t>
  </si>
  <si>
    <t>PEM-970612 2558</t>
  </si>
  <si>
    <t>HEM 851031 916</t>
  </si>
  <si>
    <t>232/AD/733021/MATCUR/2019</t>
  </si>
  <si>
    <t>233/AD/733130/MATCUR/2019</t>
  </si>
  <si>
    <t>236/AD/733022/MEDGEN/2019</t>
  </si>
  <si>
    <t>Material Banco de Sangre</t>
  </si>
  <si>
    <t>GOAR680827H10</t>
  </si>
  <si>
    <t>248/AD/733199/MATBANCO/2019</t>
  </si>
  <si>
    <t>249/AD/733018/MEDONMCO/2019</t>
  </si>
  <si>
    <t>AMPHARMA S.A. de C.V.</t>
  </si>
  <si>
    <t>http://www.cegaipslp.org.mx/HV2019Tres.nsf/nombre_de_la_vista/F843F2A9BBDFA6EB8625848700472155/$File/176+ENTRADA.pdf</t>
  </si>
  <si>
    <t>http://www.cegaipslp.org.mx/HV2019Tres.nsf/nombre_de_la_vista/19E778B035AA505B8625848700476DA9/$File/177+ENTRADA.pdf</t>
  </si>
  <si>
    <t>http://www.cegaipslp.org.mx/HV2019Tres.nsf/nombre_de_la_vista/0D70DD98DB07CF67862584870047B2D3/$File/178+ENTRADA.pdf</t>
  </si>
  <si>
    <t>http://www.cegaipslp.org.mx/HV2019Tres.nsf/nombre_de_la_vista/52C0CE098B589C4E862584870048A857/$File/181+ENTRADA.pdf</t>
  </si>
  <si>
    <t>http://www.cegaipslp.org.mx/HV2019Tres.nsf/nombre_de_la_vista/5B8474D3884FD2008625848700490261/$File/182+ENTRADA.pdf</t>
  </si>
  <si>
    <t>http://www.cegaipslp.org.mx/HV2019Tres.nsf/nombre_de_la_vista/CD2BCE786E2E71F086258487004919AA/$File/184+ENTRADA.pdf</t>
  </si>
  <si>
    <t>http://www.cegaipslp.org.mx/HV2019Tres.nsf/nombre_de_la_vista/80A4DAF861A49EB786258487004932EB/$File/185+ENTRADA.pdf</t>
  </si>
  <si>
    <t>http://www.cegaipslp.org.mx/HV2019Tres.nsf/nombre_de_la_vista/3F605E0AEA8524C386258487004948D4/$File/186+ENTRADA.PDF</t>
  </si>
  <si>
    <t>http://www.cegaipslp.org.mx/HV2019Tres.nsf/nombre_de_la_vista/5F5C8E588CA8D0C986258487004970E4/$File/188+ENTRADA.pdf</t>
  </si>
  <si>
    <t>http://www.cegaipslp.org.mx/HV2019Tres.nsf/nombre_de_la_vista/E241A726CE4E3D5186258487004982E1/$File/189+ENTRADA.pdf</t>
  </si>
  <si>
    <t>http://www.cegaipslp.org.mx/HV2019Tres.nsf/nombre_de_la_vista/AF86F408575F3A878625848700499983/$File/3.-+190+AD+2019+ORDEN+157161.pdf</t>
  </si>
  <si>
    <t>http://www.cegaipslp.org.mx/HV2019Tres.nsf/nombre_de_la_vista/57AD814EE780887A862584870049DEF6/$File/191+ENTRADA.pdf</t>
  </si>
  <si>
    <t>http://www.cegaipslp.org.mx/HV2019Tres.nsf/nombre_de_la_vista/95AB0BBD5E2C245B862584870049F60C/$File/192+ENTRADA.pdf</t>
  </si>
  <si>
    <t>http://www.cegaipslp.org.mx/HV2019Tres.nsf/nombre_de_la_vista/91A66385067C50E986258487004A08A2/$File/193+ENTRADA.pdf</t>
  </si>
  <si>
    <t>http://www.cegaipslp.org.mx/HV2019Tres.nsf/nombre_de_la_vista/E9679EC54419C51C86258487004A2652/$File/194+ENTRADA.pdf</t>
  </si>
  <si>
    <t>http://www.cegaipslp.org.mx/HV2019Tres.nsf/nombre_de_la_vista/5431536BAEE5675B86258487004A3FED/$File/195+ENTRADA.pdf</t>
  </si>
  <si>
    <t>http://www.cegaipslp.org.mx/HV2019Tres.nsf/nombre_de_la_vista/8CA36DAEAC6FD5C186258487004A5B19/$File/196+ENTRADA.pdf</t>
  </si>
  <si>
    <t>http://www.cegaipslp.org.mx/HV2019Tres.nsf/nombre_de_la_vista/75E945E28E09F1BE86258487004A6D24/$File/3.-+196+AD+2019+ORDEN+157256.PDF</t>
  </si>
  <si>
    <t>http://www.cegaipslp.org.mx/HV2019Tres.nsf/nombre_de_la_vista/1B9001C83BDC1EC286258487004A83F7/$File/197+ENTRADA.pdf</t>
  </si>
  <si>
    <t>http://www.cegaipslp.org.mx/HV2019Tres.nsf/nombre_de_la_vista/09418ECDD7E70B8186258487004AD2D3/$File/202+ENTRADA.pdf</t>
  </si>
  <si>
    <t>http://www.cegaipslp.org.mx/HV2019Tres.nsf/nombre_de_la_vista/9BC706B55BF728FF86258487004AFD67/$File/3.-+204+AD+2019+ORDEN+157312.PDF</t>
  </si>
  <si>
    <t>http://www.cegaipslp.org.mx/HV2019Tres.nsf/nombre_de_la_vista/006006FD24A316A186258487004B1BB8/$File/205+ENTRADA.pdf</t>
  </si>
  <si>
    <t>http://www.cegaipslp.org.mx/HV2019Tres.nsf/nombre_de_la_vista/F9ED88EDECE0764A86258487004BA77F/$File/212+ENTRADA.pdf</t>
  </si>
  <si>
    <t>http://www.cegaipslp.org.mx/HV2019Tres.nsf/nombre_de_la_vista/E3478300380BC00C86258487004BC1DF/$File/3.-+214+AD+2019+ORDEN+157325.PDF</t>
  </si>
  <si>
    <t>http://www.cegaipslp.org.mx/HV2019Tres.nsf/nombre_de_la_vista/B5854E08AF84F78C86258487004BE526/$File/3.-+215+AD+2019+ORDEN+157326.PDF</t>
  </si>
  <si>
    <t>http://www.cegaipslp.org.mx/HV2019Tres.nsf/nombre_de_la_vista/4CBCD2FFB1252B1086258487004BF79B/$File/215+ENTRADA.pdf</t>
  </si>
  <si>
    <t>http://www.cegaipslp.org.mx/HV2019Tres.nsf/nombre_de_la_vista/1F5D15301FB83EE286258487004C1E1B/$File/221+ENTRADA.pdf</t>
  </si>
  <si>
    <t>http://www.cegaipslp.org.mx/HV2019Tres.nsf/nombre_de_la_vista/444AFA1884B93D5586258487004C3828/$File/3.-+223+AD+2019+ORDEN+157409.pdf</t>
  </si>
  <si>
    <t>http://www.cegaipslp.org.mx/HV2019Tres.nsf/nombre_de_la_vista/5F509EDA2BB5FCE086258487004C59F8/$File/3.-+224+AD+2019+ORDEN+157410.pdf</t>
  </si>
  <si>
    <t>http://www.cegaipslp.org.mx/HV2019Tres.nsf/nombre_de_la_vista/65E69E557350549786258487004C6E45/$File/224+ENTRADA.pdf</t>
  </si>
  <si>
    <t>http://www.cegaipslp.org.mx/HV2019Tres.nsf/nombre_de_la_vista/B4998A73014A9C3C86258487004C84C9/$File/3.-+225+AD+2019+ORDEN+157411.pdf</t>
  </si>
  <si>
    <t>http://www.cegaipslp.org.mx/HV2019Tres.nsf/nombre_de_la_vista/7CA202C32606066886258487004CA6BC/$File/3.-+226+AD+2019+ORDEN+157412.pdf</t>
  </si>
  <si>
    <t>http://www.cegaipslp.org.mx/HV2019Tres.nsf/nombre_de_la_vista/9870921419C1769C86258487004CC385/$File/3.-+227+AD+2019+ORDEN+157413.pdf</t>
  </si>
  <si>
    <t>http://www.cegaipslp.org.mx/HV2019Tres.nsf/nombre_de_la_vista/6391B53B97E1BF2C86258487004D0006/$File/3.-+228+AD+2019+ORDEN+157442.pdf</t>
  </si>
  <si>
    <t>http://www.cegaipslp.org.mx/HV2019Tres.nsf/nombre_de_la_vista/E3EA1DDC63EC068686258487004D2412/$File/231+ENTRADA.pdf</t>
  </si>
  <si>
    <t>http://www.cegaipslp.org.mx/HV2019Tres.nsf/nombre_de_la_vista/D7AC7B4DF278178C86258487004D37E5/$File/3.-+232+AD+2019+ORDEN+157331.pdf</t>
  </si>
  <si>
    <t>http://www.cegaipslp.org.mx/HV2019Tres.nsf/nombre_de_la_vista/F11A6E8FC672C38586258487004D4EDD/$File/3.-+233+AD+2019+ORDEN+157471.pdf</t>
  </si>
  <si>
    <t>http://www.cegaipslp.org.mx/HV2019Tres.nsf/nombre_de_la_vista/98DE055C4390503886258487004D7E15/$File/239+ENTRADA.pdf</t>
  </si>
  <si>
    <t>http://www.cegaipslp.org.mx/HV2019Tres.nsf/nombre_de_la_vista/13F07E77245961B586258487004D964B/$File/3.-+242+AD+2019+ORDEN+157516.pdf</t>
  </si>
  <si>
    <t>http://www.cegaipslp.org.mx/HV2019Tres.nsf/nombre_de_la_vista/73AF4994AC2FB2DD86258487004DAC0C/$File/242+ENTRADA.pdf</t>
  </si>
  <si>
    <t>229/AD/733022/MEDGEN/2019</t>
  </si>
  <si>
    <t>http://www.cegaipslp.org.mx/HV2019Tres.nsf/nombre_de_la_vista/E1D334FF25252081862584870063F358/$File/100734.PDF</t>
  </si>
  <si>
    <t>http://www.cegaipslp.org.mx/HV2019Tres.nsf/nombre_de_la_vista/27993B7AC06C7FB58625848700641E56/$File/100767.PDF</t>
  </si>
  <si>
    <t>http://www.cegaipslp.org.mx/HV2019Tres.nsf/nombre_de_la_vista/E0A7D94F1590D134862584870064436A/$File/101365.PDF</t>
  </si>
  <si>
    <t>http://www.cegaipslp.org.mx/HV2019Tres.nsf/nombre_de_la_vista/45264E22A119C7138625848700648248/$File/101014.PDF</t>
  </si>
  <si>
    <t>http://www.cegaipslp.org.mx/HV2019Tres.nsf/nombre_de_la_vista/E7D6CBAF2C3C704F8625848700654063/$File/176.PDF</t>
  </si>
  <si>
    <t>http://www.cegaipslp.org.mx/HV2019Tres.nsf/nombre_de_la_vista/8C22039F7EAA8CE086258487006553C7/$File/177.PDF</t>
  </si>
  <si>
    <t>http://www.cegaipslp.org.mx/HV2019Tres.nsf/nombre_de_la_vista/373DB6E259CF49118625848700656BFB/$File/178.PDF</t>
  </si>
  <si>
    <t>http://www.cegaipslp.org.mx/HV2019Tres.nsf/nombre_de_la_vista/AD0F19A6B72537038625848700657FE4/$File/3.-+179+AD+2019+ORDEN+156388.PDF</t>
  </si>
  <si>
    <t>http://www.cegaipslp.org.mx/HV2019Tres.nsf/nombre_de_la_vista/FC34F20A659344BD86258487006590E1/$File/3.-+180+AD+2019+ORDEN+156781.PDF</t>
  </si>
  <si>
    <t>http://www.cegaipslp.org.mx/HV2019Tres.nsf/nombre_de_la_vista/8969D7963BE1C735862584870065A484/$File/181.PDF</t>
  </si>
  <si>
    <t>http://www.cegaipslp.org.mx/HV2019Tres.nsf/nombre_de_la_vista/0118AB346AB963E3862584870065B8D4/$File/182.PDF</t>
  </si>
  <si>
    <t>http://www.cegaipslp.org.mx/HV2019Tres.nsf/nombre_de_la_vista/A075ED4AB68855B7862584870065CFD1/$File/183.PDF</t>
  </si>
  <si>
    <t>http://www.cegaipslp.org.mx/HV2019Tres.nsf/nombre_de_la_vista/A163E0E876A666F5862584870065E32B/$File/184.PDF</t>
  </si>
  <si>
    <t>http://www.cegaipslp.org.mx/HV2019Tres.nsf/nombre_de_la_vista/EB35DD1B03F2525E862584870065F724/$File/185.PDF</t>
  </si>
  <si>
    <t>http://www.cegaipslp.org.mx/HV2019Tres.nsf/nombre_de_la_vista/70E4E7F56EE9E6658625848700660EF7/$File/186.PDF</t>
  </si>
  <si>
    <t>http://www.cegaipslp.org.mx/HV2019Tres.nsf/nombre_de_la_vista/41D1B98C47B8C3C38625848700662B9A/$File/187.PDF</t>
  </si>
  <si>
    <t>http://www.cegaipslp.org.mx/HV2019Tres.nsf/nombre_de_la_vista/887BE1B47AD3434E8625848700663CBD/$File/188.PDF</t>
  </si>
  <si>
    <t>http://www.cegaipslp.org.mx/HV2019Tres.nsf/nombre_de_la_vista/9BB48ECAA6DA631A8625848700664DBF/$File/189.PDF</t>
  </si>
  <si>
    <t>http://www.cegaipslp.org.mx/HV2019Tres.nsf/nombre_de_la_vista/BE45E6C1FD193C668625848700666160/$File/191.PDF</t>
  </si>
  <si>
    <t>http://www.cegaipslp.org.mx/HV2019Tres.nsf/nombre_de_la_vista/CAE817A11F0637D386258487006677B8/$File/192.PDF</t>
  </si>
  <si>
    <t>http://www.cegaipslp.org.mx/HV2019Tres.nsf/nombre_de_la_vista/D6BC18378076BDE4862584870066945F/$File/193.PDF</t>
  </si>
  <si>
    <t>http://www.cegaipslp.org.mx/HV2019Tres.nsf/nombre_de_la_vista/E8DBFF653861D308862584870066C712/$File/194.PDF</t>
  </si>
  <si>
    <t>http://www.cegaipslp.org.mx/HV2019Tres.nsf/nombre_de_la_vista/E255C73ACDF35462862584870066DC00/$File/195.PDF</t>
  </si>
  <si>
    <t>http://www.cegaipslp.org.mx/HV2019Tres.nsf/nombre_de_la_vista/C50EDD86F9A825D186258487006706F2/$File/197.PDF</t>
  </si>
  <si>
    <t>http://www.cegaipslp.org.mx/HV2019Tres.nsf/nombre_de_la_vista/21E1A3105F1283E58625848700671A48/$File/198.PDF</t>
  </si>
  <si>
    <t>http://www.cegaipslp.org.mx/HV2019Tres.nsf/nombre_de_la_vista/B8CA62ACF5C6CA9F8625848700673607/$File/200.PDF</t>
  </si>
  <si>
    <t>http://www.cegaipslp.org.mx/HV2019Tres.nsf/nombre_de_la_vista/F4FD82D7628D30B28625848700674EE8/$File/201.PDF</t>
  </si>
  <si>
    <t>http://www.cegaipslp.org.mx/HV2019Tres.nsf/nombre_de_la_vista/7C08B6F99EFAF23886258487006764C8/$File/202.PDF</t>
  </si>
  <si>
    <t>http://www.cegaipslp.org.mx/HV2019Tres.nsf/nombre_de_la_vista/A181A5468D175FD9862584870067825D/$File/203.PDF</t>
  </si>
  <si>
    <t>http://www.cegaipslp.org.mx/HV2019Tres.nsf/nombre_de_la_vista/D13DB537D9F60EC4862584870067A3A5/$File/205.PDF</t>
  </si>
  <si>
    <t>http://www.cegaipslp.org.mx/HV2019Tres.nsf/nombre_de_la_vista/E4447D5F620E3CB6862584870067B606/$File/206.PDF</t>
  </si>
  <si>
    <t>http://www.cegaipslp.org.mx/HV2019Tres.nsf/nombre_de_la_vista/D44AF085E71D0C22862584870067C7D0/$File/207.PDF</t>
  </si>
  <si>
    <t>http://www.cegaipslp.org.mx/HV2019Tres.nsf/nombre_de_la_vista/08CECDBB0F0B2D27862584870067D9BA/$File/208.PDF</t>
  </si>
  <si>
    <t>http://www.cegaipslp.org.mx/HV2019Tres.nsf/nombre_de_la_vista/80F0C5FE78AD9F8C862584870067F7AA/$File/211.PDF</t>
  </si>
  <si>
    <t>http://www.cegaipslp.org.mx/HV2019Tres.nsf/nombre_de_la_vista/16663D97B35973AD8625848700680BA1/$File/212.PDF</t>
  </si>
  <si>
    <t>http://www.cegaipslp.org.mx/HV2019Tres.nsf/nombre_de_la_vista/B272E74D14CB60598625848700682010/$File/213.PDF</t>
  </si>
  <si>
    <t>http://www.cegaipslp.org.mx/HV2019Tres.nsf/nombre_de_la_vista/AC84B070237CE3588625848700685109/$File/216.PDF</t>
  </si>
  <si>
    <t>http://www.cegaipslp.org.mx/HV2019Tres.nsf/nombre_de_la_vista/1A3B322C83E9BD4F862584870068ADB9/$File/217.PDF</t>
  </si>
  <si>
    <t>http://www.cegaipslp.org.mx/HV2019Tres.nsf/nombre_de_la_vista/0FFE8566957E1D05862584870068C430/$File/218.PDF</t>
  </si>
  <si>
    <t>http://www.cegaipslp.org.mx/HV2019Tres.nsf/nombre_de_la_vista/B228B6C908DDDC5C862584870068D618/$File/219.PDF</t>
  </si>
  <si>
    <t>http://www.cegaipslp.org.mx/HV2019Tres.nsf/nombre_de_la_vista/45882B62D32F15F7862584870068ECC3/$File/220.PDF</t>
  </si>
  <si>
    <t>http://www.cegaipslp.org.mx/HV2019Tres.nsf/nombre_de_la_vista/9F0392BAE213B9F5862584870068FE23/$File/221.PDF</t>
  </si>
  <si>
    <t>http://www.cegaipslp.org.mx/HV2019Tres.nsf/nombre_de_la_vista/02408F0AD83F459B8625848700691A3D/$File/222.PDF</t>
  </si>
  <si>
    <t>http://www.cegaipslp.org.mx/HV2019Tres.nsf/nombre_de_la_vista/677CAD3FEB145EFD86258487006931E4/$File/229.PDF</t>
  </si>
  <si>
    <t>http://www.cegaipslp.org.mx/HV2019Tres.nsf/nombre_de_la_vista/5A6CD94A5F75D951862584870069480B/$File/230.PDF</t>
  </si>
  <si>
    <t>http://www.cegaipslp.org.mx/HV2019Tres.nsf/nombre_de_la_vista/48090314DAB7CD858625848700695D08/$File/231.PDF</t>
  </si>
  <si>
    <t>http://www.cegaipslp.org.mx/HV2019Tres.nsf/nombre_de_la_vista/6FDA25D2AEDDFBCA86258487006973D6/$File/234.PDF</t>
  </si>
  <si>
    <t>http://www.cegaipslp.org.mx/HV2019Tres.nsf/nombre_de_la_vista/0E631F69DD6483868625848700698786/$File/235.PDF</t>
  </si>
  <si>
    <t>http://www.cegaipslp.org.mx/HV2019Tres.nsf/nombre_de_la_vista/FC718309960BAD8B8625848700699BBA/$File/236.PDF</t>
  </si>
  <si>
    <t>http://www.cegaipslp.org.mx/HV2019Tres.nsf/nombre_de_la_vista/55629D6F749170D1862584870069ADC5/$File/237.PDF</t>
  </si>
  <si>
    <t>http://www.cegaipslp.org.mx/HV2019Tres.nsf/nombre_de_la_vista/084D7323F1B5DF4B862584870069C168/$File/238.PDF</t>
  </si>
  <si>
    <t>http://www.cegaipslp.org.mx/HV2019Tres.nsf/nombre_de_la_vista/6C934BF7E8A3F5F3862584870069D336/$File/239.PDF</t>
  </si>
  <si>
    <t>http://www.cegaipslp.org.mx/HV2019Tres.nsf/nombre_de_la_vista/29A91C33109BC2EB862584870069EA24/$File/240.PDF</t>
  </si>
  <si>
    <t>http://www.cegaipslp.org.mx/HV2019Tres.nsf/nombre_de_la_vista/C08A71B57D1B8D8A862584870069FAF0/$File/241.PDF</t>
  </si>
  <si>
    <t>http://www.cegaipslp.org.mx/HV2019Tres.nsf/nombre_de_la_vista/3D5E989DD40A630986258487006A116E/$File/243.PDF</t>
  </si>
  <si>
    <t>http://www.cegaipslp.org.mx/HV2019Tres.nsf/nombre_de_la_vista/373D423B066FBD5286258487006A2199/$File/244.PDF</t>
  </si>
  <si>
    <t>http://www.cegaipslp.org.mx/HV2019Tres.nsf/nombre_de_la_vista/CA3C7868B531FC3286258487006A32EE/$File/245.PDF</t>
  </si>
  <si>
    <t>http://www.cegaipslp.org.mx/HV2019Tres.nsf/nombre_de_la_vista/EF2AFE35D1C6D6F786258487006A4668/$File/246.PDF</t>
  </si>
  <si>
    <t>http://www.cegaipslp.org.mx/HV2019Tres.nsf/nombre_de_la_vista/0A11FDF5ED04401086258487006A575F/$File/248.PDF</t>
  </si>
  <si>
    <t>http://www.cegaipslp.org.mx/HV2019Tres.nsf/nombre_de_la_vista/5D080C1D6124104986258487006A99E5/$File/249.PDF</t>
  </si>
  <si>
    <t>http://www.cegaipslp.org.mx/HV2019Tres.nsf/nombre_de_la_vista/D52AE6DD4052B70C86258487006AB554/$File/3.-+175+AD+2019+ORDEN+156726.PDF</t>
  </si>
  <si>
    <t>http://www.cegaipslp.org.mx/HV2019Tres.nsf/nombre_de_la_vista/7642BBC391B190A986258487006AF10A/$File/179+ENTRADA+1.pdf</t>
  </si>
  <si>
    <t>http://www.cegaipslp.org.mx/HV2019Tres.nsf/nombre_de_la_vista/3B7B6EC777BD831686258487006B08C0/$File/249+ENTRADA.pdf</t>
  </si>
  <si>
    <t>http://www.cegaipslp.org.mx/HV2019Tres.nsf/nombre_de_la_vista/57910AE9C8F5E7BB86258487006B356C/$File/195+ENTRADA.pdf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</si>
</sst>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\-#,##0.00\ 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0"/>
      <color theme="2" tint="-0.89999084444715716"/>
      <name val="Calibri"/>
      <family val="2"/>
      <scheme val="minor"/>
    </font>
    <font>
      <sz val="10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2" fillId="0" borderId="0"/>
    <xf numFmtId="0" fontId="8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9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4" fontId="10" fillId="0" borderId="0" xfId="13" applyNumberFormat="1" applyFont="1" applyFill="1" applyBorder="1" applyAlignment="1"/>
    <xf numFmtId="4" fontId="11" fillId="0" borderId="0" xfId="13" applyNumberFormat="1" applyFont="1" applyFill="1" applyBorder="1" applyAlignment="1"/>
    <xf numFmtId="0" fontId="5" fillId="0" borderId="0" xfId="0" applyFont="1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4" fontId="0" fillId="0" borderId="0" xfId="0" applyNumberFormat="1" applyFill="1"/>
    <xf numFmtId="14" fontId="7" fillId="0" borderId="0" xfId="0" applyNumberFormat="1" applyFont="1" applyFill="1" applyBorder="1" applyAlignment="1">
      <alignment horizontal="center"/>
    </xf>
    <xf numFmtId="0" fontId="0" fillId="0" borderId="0" xfId="0"/>
    <xf numFmtId="0" fontId="6" fillId="0" borderId="0" xfId="1" applyFill="1"/>
    <xf numFmtId="0" fontId="0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13" applyNumberFormat="1" applyFont="1" applyFill="1" applyBorder="1" applyAlignment="1"/>
    <xf numFmtId="164" fontId="0" fillId="0" borderId="0" xfId="13" applyNumberFormat="1" applyFont="1" applyFill="1" applyBorder="1" applyAlignment="1"/>
    <xf numFmtId="0" fontId="0" fillId="0" borderId="0" xfId="0" applyFill="1" applyBorder="1" applyAlignment="1"/>
    <xf numFmtId="0" fontId="5" fillId="0" borderId="0" xfId="0" applyFont="1" applyFill="1" applyAlignment="1">
      <alignment vertical="center"/>
    </xf>
    <xf numFmtId="0" fontId="0" fillId="0" borderId="0" xfId="0"/>
    <xf numFmtId="0" fontId="1" fillId="0" borderId="0" xfId="0" applyFont="1" applyFill="1"/>
    <xf numFmtId="14" fontId="1" fillId="0" borderId="0" xfId="0" applyNumberFormat="1" applyFont="1" applyFill="1"/>
    <xf numFmtId="0" fontId="1" fillId="0" borderId="0" xfId="0" applyFont="1" applyFill="1" applyAlignment="1">
      <alignment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 vertical="center"/>
    </xf>
    <xf numFmtId="4" fontId="1" fillId="0" borderId="0" xfId="0" applyNumberFormat="1" applyFont="1" applyFill="1"/>
    <xf numFmtId="14" fontId="1" fillId="0" borderId="0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8" fillId="0" borderId="0" xfId="2" applyFont="1" applyFill="1" applyBorder="1" applyAlignment="1">
      <alignment horizontal="center" vertical="center" wrapText="1"/>
    </xf>
    <xf numFmtId="0" fontId="1" fillId="0" borderId="0" xfId="0" applyFont="1" applyFill="1" applyBorder="1" applyAlignment="1"/>
    <xf numFmtId="4" fontId="1" fillId="0" borderId="0" xfId="13" applyNumberFormat="1" applyFont="1" applyFill="1" applyBorder="1" applyAlignment="1"/>
    <xf numFmtId="0" fontId="0" fillId="0" borderId="0" xfId="0" applyFill="1" applyBorder="1" applyAlignment="1">
      <alignment horizontal="center"/>
    </xf>
    <xf numFmtId="0" fontId="6" fillId="0" borderId="0" xfId="1" applyFill="1" applyBorder="1" applyAlignment="1"/>
    <xf numFmtId="0" fontId="0" fillId="0" borderId="0" xfId="0" quotePrefix="1" applyFill="1" applyBorder="1" applyAlignment="1">
      <alignment horizontal="center"/>
    </xf>
    <xf numFmtId="0" fontId="12" fillId="0" borderId="0" xfId="0" applyFont="1" applyFill="1"/>
    <xf numFmtId="0" fontId="8" fillId="0" borderId="0" xfId="0" applyFont="1" applyFill="1" applyBorder="1" applyAlignment="1"/>
    <xf numFmtId="165" fontId="0" fillId="0" borderId="0" xfId="13" applyNumberFormat="1" applyFont="1" applyFill="1" applyBorder="1" applyAlignment="1"/>
  </cellXfs>
  <cellStyles count="16">
    <cellStyle name="Hipervínculo" xfId="1" builtinId="8"/>
    <cellStyle name="Millares 2" xfId="10"/>
    <cellStyle name="Millares 3" xfId="7"/>
    <cellStyle name="Moneda 2" xfId="9"/>
    <cellStyle name="Moneda 2 2" xfId="13"/>
    <cellStyle name="Moneda 3" xfId="3"/>
    <cellStyle name="Moneda 3 2" xfId="11"/>
    <cellStyle name="Moneda 4" xfId="12"/>
    <cellStyle name="Moneda 5" xfId="8"/>
    <cellStyle name="Moneda 6" xfId="14"/>
    <cellStyle name="Moneda 7" xfId="15"/>
    <cellStyle name="Normal" xfId="0" builtinId="0"/>
    <cellStyle name="Normal 2" xfId="2"/>
    <cellStyle name="Normal 2 2" xfId="6"/>
    <cellStyle name="Normal 3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F11A6E8FC672C38586258487004D4EDD/$File/3.-+233+AD+2019+ORDEN+157471.pdf" TargetMode="External"/><Relationship Id="rId117" Type="http://schemas.openxmlformats.org/officeDocument/2006/relationships/hyperlink" Target="http://www.cegaipslp.org.mx/HV2019Tres.nsf/nombre_de_la_vista/D52AE6DD4052B70C86258487006AB554/$File/3.-+175+AD+2019+ORDEN+156726.PDF" TargetMode="External"/><Relationship Id="rId21" Type="http://schemas.openxmlformats.org/officeDocument/2006/relationships/hyperlink" Target="http://www.cegaipslp.org.mx/HV2019Tres.nsf/nombre_de_la_vista/98DE055C4390503886258487004D7E15/$File/239+ENTRADA.pdf" TargetMode="External"/><Relationship Id="rId42" Type="http://schemas.openxmlformats.org/officeDocument/2006/relationships/hyperlink" Target="http://www.cegaipslp.org.mx/HV2019Tres.nsf/nombre_de_la_vista/E0A7D94F1590D134862584870064436A/$File/101365.PDF" TargetMode="External"/><Relationship Id="rId47" Type="http://schemas.openxmlformats.org/officeDocument/2006/relationships/hyperlink" Target="http://www.cegaipslp.org.mx/HV2019Tres.nsf/nombre_de_la_vista/E0A7D94F1590D134862584870064436A/$File/101365.PDF" TargetMode="External"/><Relationship Id="rId63" Type="http://schemas.openxmlformats.org/officeDocument/2006/relationships/hyperlink" Target="http://www.cegaipslp.org.mx/HV2019Tres.nsf/nombre_de_la_vista/373DB6E259CF49118625848700656BFB/$File/178.PDF" TargetMode="External"/><Relationship Id="rId68" Type="http://schemas.openxmlformats.org/officeDocument/2006/relationships/hyperlink" Target="http://www.cegaipslp.org.mx/HV2019Tres.nsf/nombre_de_la_vista/A075ED4AB68855B7862584870065CFD1/$File/183.PDF" TargetMode="External"/><Relationship Id="rId84" Type="http://schemas.openxmlformats.org/officeDocument/2006/relationships/hyperlink" Target="http://www.cegaipslp.org.mx/HV2019Tres.nsf/nombre_de_la_vista/7C08B6F99EFAF23886258487006764C8/$File/202.PDF" TargetMode="External"/><Relationship Id="rId89" Type="http://schemas.openxmlformats.org/officeDocument/2006/relationships/hyperlink" Target="http://www.cegaipslp.org.mx/HV2019Tres.nsf/nombre_de_la_vista/08CECDBB0F0B2D27862584870067D9BA/$File/208.PDF" TargetMode="External"/><Relationship Id="rId112" Type="http://schemas.openxmlformats.org/officeDocument/2006/relationships/hyperlink" Target="http://www.cegaipslp.org.mx/HV2019Tres.nsf/nombre_de_la_vista/373D423B066FBD5286258487006A2199/$File/244.PDF" TargetMode="External"/><Relationship Id="rId16" Type="http://schemas.openxmlformats.org/officeDocument/2006/relationships/hyperlink" Target="http://www.cegaipslp.org.mx/HV2019Tres.nsf/nombre_de_la_vista/75E945E28E09F1BE86258487004A6D24/$File/3.-+196+AD+2019+ORDEN+157256.PDF" TargetMode="External"/><Relationship Id="rId107" Type="http://schemas.openxmlformats.org/officeDocument/2006/relationships/hyperlink" Target="http://www.cegaipslp.org.mx/HV2019Tres.nsf/nombre_de_la_vista/084D7323F1B5DF4B862584870069C168/$File/238.PDF" TargetMode="External"/><Relationship Id="rId11" Type="http://schemas.openxmlformats.org/officeDocument/2006/relationships/hyperlink" Target="http://www.cegaipslp.org.mx/HV2019Tres.nsf/nombre_de_la_vista/95AB0BBD5E2C245B862584870049F60C/$File/192+ENTRADA.pdf" TargetMode="External"/><Relationship Id="rId24" Type="http://schemas.openxmlformats.org/officeDocument/2006/relationships/hyperlink" Target="http://www.cegaipslp.org.mx/HV2019Tres.nsf/nombre_de_la_vista/E3EA1DDC63EC068686258487004D2412/$File/231+ENTRADA.pdf" TargetMode="External"/><Relationship Id="rId32" Type="http://schemas.openxmlformats.org/officeDocument/2006/relationships/hyperlink" Target="http://www.cegaipslp.org.mx/HV2019Tres.nsf/nombre_de_la_vista/E1D334FF25252081862584870063F358/$File/100734.PDF" TargetMode="External"/><Relationship Id="rId37" Type="http://schemas.openxmlformats.org/officeDocument/2006/relationships/hyperlink" Target="http://www.cegaipslp.org.mx/HV2019Tres.nsf/nombre_de_la_vista/E1D334FF25252081862584870063F358/$File/100734.PDF" TargetMode="External"/><Relationship Id="rId40" Type="http://schemas.openxmlformats.org/officeDocument/2006/relationships/hyperlink" Target="http://www.cegaipslp.org.mx/HV2019Tres.nsf/nombre_de_la_vista/E0A7D94F1590D134862584870064436A/$File/101365.PDF" TargetMode="External"/><Relationship Id="rId45" Type="http://schemas.openxmlformats.org/officeDocument/2006/relationships/hyperlink" Target="http://www.cegaipslp.org.mx/HV2019Tres.nsf/nombre_de_la_vista/E0A7D94F1590D134862584870064436A/$File/101365.PDF" TargetMode="External"/><Relationship Id="rId53" Type="http://schemas.openxmlformats.org/officeDocument/2006/relationships/hyperlink" Target="http://www.cegaipslp.org.mx/HV2019Tres.nsf/nombre_de_la_vista/E0A7D94F1590D134862584870064436A/$File/101365.PDF" TargetMode="External"/><Relationship Id="rId58" Type="http://schemas.openxmlformats.org/officeDocument/2006/relationships/hyperlink" Target="http://www.cegaipslp.org.mx/HV2019Tres.nsf/nombre_de_la_vista/E0A7D94F1590D134862584870064436A/$File/101365.PDF" TargetMode="External"/><Relationship Id="rId66" Type="http://schemas.openxmlformats.org/officeDocument/2006/relationships/hyperlink" Target="http://www.cegaipslp.org.mx/HV2019Tres.nsf/nombre_de_la_vista/8969D7963BE1C735862584870065A484/$File/181.PDF" TargetMode="External"/><Relationship Id="rId74" Type="http://schemas.openxmlformats.org/officeDocument/2006/relationships/hyperlink" Target="http://www.cegaipslp.org.mx/HV2019Tres.nsf/nombre_de_la_vista/9BB48ECAA6DA631A8625848700664DBF/$File/189.PDF" TargetMode="External"/><Relationship Id="rId79" Type="http://schemas.openxmlformats.org/officeDocument/2006/relationships/hyperlink" Target="http://www.cegaipslp.org.mx/HV2019Tres.nsf/nombre_de_la_vista/E255C73ACDF35462862584870066DC00/$File/195.PDF" TargetMode="External"/><Relationship Id="rId87" Type="http://schemas.openxmlformats.org/officeDocument/2006/relationships/hyperlink" Target="http://www.cegaipslp.org.mx/HV2019Tres.nsf/nombre_de_la_vista/E4447D5F620E3CB6862584870067B606/$File/206.PDF" TargetMode="External"/><Relationship Id="rId102" Type="http://schemas.openxmlformats.org/officeDocument/2006/relationships/hyperlink" Target="http://www.cegaipslp.org.mx/HV2019Tres.nsf/nombre_de_la_vista/48090314DAB7CD858625848700695D08/$File/231.PDF" TargetMode="External"/><Relationship Id="rId110" Type="http://schemas.openxmlformats.org/officeDocument/2006/relationships/hyperlink" Target="http://www.cegaipslp.org.mx/HV2019Tres.nsf/nombre_de_la_vista/C08A71B57D1B8D8A862584870069FAF0/$File/241.PDF" TargetMode="External"/><Relationship Id="rId115" Type="http://schemas.openxmlformats.org/officeDocument/2006/relationships/hyperlink" Target="http://www.cegaipslp.org.mx/HV2019Tres.nsf/nombre_de_la_vista/0A11FDF5ED04401086258487006A575F/$File/248.PDF" TargetMode="External"/><Relationship Id="rId5" Type="http://schemas.openxmlformats.org/officeDocument/2006/relationships/hyperlink" Target="http://www.cegaipslp.org.mx/HV2019Tres.nsf/nombre_de_la_vista/80A4DAF861A49EB786258487004932EB/$File/185+ENTRADA.pdf" TargetMode="External"/><Relationship Id="rId61" Type="http://schemas.openxmlformats.org/officeDocument/2006/relationships/hyperlink" Target="http://www.cegaipslp.org.mx/HV2019Tres.nsf/nombre_de_la_vista/E7D6CBAF2C3C704F8625848700654063/$File/176.PDF" TargetMode="External"/><Relationship Id="rId82" Type="http://schemas.openxmlformats.org/officeDocument/2006/relationships/hyperlink" Target="http://www.cegaipslp.org.mx/HV2019Tres.nsf/nombre_de_la_vista/B8CA62ACF5C6CA9F8625848700673607/$File/200.PDF" TargetMode="External"/><Relationship Id="rId90" Type="http://schemas.openxmlformats.org/officeDocument/2006/relationships/hyperlink" Target="http://www.cegaipslp.org.mx/HV2019Tres.nsf/nombre_de_la_vista/80F0C5FE78AD9F8C862584870067F7AA/$File/211.PDF" TargetMode="External"/><Relationship Id="rId95" Type="http://schemas.openxmlformats.org/officeDocument/2006/relationships/hyperlink" Target="http://www.cegaipslp.org.mx/HV2019Tres.nsf/nombre_de_la_vista/0FFE8566957E1D05862584870068C430/$File/218.PDF" TargetMode="External"/><Relationship Id="rId19" Type="http://schemas.openxmlformats.org/officeDocument/2006/relationships/hyperlink" Target="http://www.cegaipslp.org.mx/HV2019Tres.nsf/nombre_de_la_vista/D7AC7B4DF278178C86258487004D37E5/$File/3.-+232+AD+2019+ORDEN+157331.pdf" TargetMode="External"/><Relationship Id="rId14" Type="http://schemas.openxmlformats.org/officeDocument/2006/relationships/hyperlink" Target="http://www.cegaipslp.org.mx/HV2019Tres.nsf/nombre_de_la_vista/5431536BAEE5675B86258487004A3FED/$File/195+ENTRADA.pdf" TargetMode="External"/><Relationship Id="rId22" Type="http://schemas.openxmlformats.org/officeDocument/2006/relationships/hyperlink" Target="http://www.cegaipslp.org.mx/HV2019Tres.nsf/nombre_de_la_vista/13F07E77245961B586258487004D964B/$File/3.-+242+AD+2019+ORDEN+157516.pdf" TargetMode="External"/><Relationship Id="rId27" Type="http://schemas.openxmlformats.org/officeDocument/2006/relationships/hyperlink" Target="http://www.cegaipslp.org.mx/HV2019Tres.nsf/nombre_de_la_vista/98DE055C4390503886258487004D7E15/$File/239+ENTRADA.pdf" TargetMode="External"/><Relationship Id="rId30" Type="http://schemas.openxmlformats.org/officeDocument/2006/relationships/hyperlink" Target="http://www.cegaipslp.org.mx/HV2019Tres.nsf/nombre_de_la_vista/CD68DFF6DA56A2B186258487004DF35E/$File/249+ENTRADA.pdf" TargetMode="External"/><Relationship Id="rId35" Type="http://schemas.openxmlformats.org/officeDocument/2006/relationships/hyperlink" Target="http://www.cegaipslp.org.mx/HV2019Tres.nsf/nombre_de_la_vista/E1D334FF25252081862584870063F358/$File/100734.PDF" TargetMode="External"/><Relationship Id="rId43" Type="http://schemas.openxmlformats.org/officeDocument/2006/relationships/hyperlink" Target="http://www.cegaipslp.org.mx/HV2019Tres.nsf/nombre_de_la_vista/E0A7D94F1590D134862584870064436A/$File/101365.PDF" TargetMode="External"/><Relationship Id="rId48" Type="http://schemas.openxmlformats.org/officeDocument/2006/relationships/hyperlink" Target="http://www.cegaipslp.org.mx/HV2019Tres.nsf/nombre_de_la_vista/E0A7D94F1590D134862584870064436A/$File/101365.PDF" TargetMode="External"/><Relationship Id="rId56" Type="http://schemas.openxmlformats.org/officeDocument/2006/relationships/hyperlink" Target="http://www.cegaipslp.org.mx/HV2019Tres.nsf/nombre_de_la_vista/E0A7D94F1590D134862584870064436A/$File/101365.PDF" TargetMode="External"/><Relationship Id="rId64" Type="http://schemas.openxmlformats.org/officeDocument/2006/relationships/hyperlink" Target="http://www.cegaipslp.org.mx/HV2019Tres.nsf/nombre_de_la_vista/AD0F19A6B72537038625848700657FE4/$File/3.-+179+AD+2019+ORDEN+156388.PDF" TargetMode="External"/><Relationship Id="rId69" Type="http://schemas.openxmlformats.org/officeDocument/2006/relationships/hyperlink" Target="http://www.cegaipslp.org.mx/HV2019Tres.nsf/nombre_de_la_vista/A163E0E876A666F5862584870065E32B/$File/184.PDF" TargetMode="External"/><Relationship Id="rId77" Type="http://schemas.openxmlformats.org/officeDocument/2006/relationships/hyperlink" Target="http://www.cegaipslp.org.mx/HV2019Tres.nsf/nombre_de_la_vista/D6BC18378076BDE4862584870066945F/$File/193.PDF" TargetMode="External"/><Relationship Id="rId100" Type="http://schemas.openxmlformats.org/officeDocument/2006/relationships/hyperlink" Target="http://www.cegaipslp.org.mx/HV2019Tres.nsf/nombre_de_la_vista/677CAD3FEB145EFD86258487006931E4/$File/229.PDF" TargetMode="External"/><Relationship Id="rId105" Type="http://schemas.openxmlformats.org/officeDocument/2006/relationships/hyperlink" Target="http://www.cegaipslp.org.mx/HV2019Tres.nsf/nombre_de_la_vista/FC718309960BAD8B8625848700699BBA/$File/236.PDF" TargetMode="External"/><Relationship Id="rId113" Type="http://schemas.openxmlformats.org/officeDocument/2006/relationships/hyperlink" Target="http://www.cegaipslp.org.mx/HV2019Tres.nsf/nombre_de_la_vista/CA3C7868B531FC3286258487006A32EE/$File/245.PDF" TargetMode="External"/><Relationship Id="rId118" Type="http://schemas.openxmlformats.org/officeDocument/2006/relationships/hyperlink" Target="http://www.cegaipslp.org.mx/HV2019Tres.nsf/nombre_de_la_vista/7642BBC391B190A986258487006AF10A/$File/179+ENTRADA+1.pdf" TargetMode="External"/><Relationship Id="rId8" Type="http://schemas.openxmlformats.org/officeDocument/2006/relationships/hyperlink" Target="http://www.cegaipslp.org.mx/HV2019Tres.nsf/nombre_de_la_vista/E241A726CE4E3D5186258487004982E1/$File/189+ENTRADA.pdf" TargetMode="External"/><Relationship Id="rId51" Type="http://schemas.openxmlformats.org/officeDocument/2006/relationships/hyperlink" Target="http://www.cegaipslp.org.mx/HV2019Tres.nsf/nombre_de_la_vista/E0A7D94F1590D134862584870064436A/$File/101365.PDF" TargetMode="External"/><Relationship Id="rId72" Type="http://schemas.openxmlformats.org/officeDocument/2006/relationships/hyperlink" Target="http://www.cegaipslp.org.mx/HV2019Tres.nsf/nombre_de_la_vista/41D1B98C47B8C3C38625848700662B9A/$File/187.PDF" TargetMode="External"/><Relationship Id="rId80" Type="http://schemas.openxmlformats.org/officeDocument/2006/relationships/hyperlink" Target="http://www.cegaipslp.org.mx/HV2019Tres.nsf/nombre_de_la_vista/C50EDD86F9A825D186258487006706F2/$File/197.PDF" TargetMode="External"/><Relationship Id="rId85" Type="http://schemas.openxmlformats.org/officeDocument/2006/relationships/hyperlink" Target="http://www.cegaipslp.org.mx/HV2019Tres.nsf/nombre_de_la_vista/A181A5468D175FD9862584870067825D/$File/203.PDF" TargetMode="External"/><Relationship Id="rId93" Type="http://schemas.openxmlformats.org/officeDocument/2006/relationships/hyperlink" Target="http://www.cegaipslp.org.mx/HV2019Tres.nsf/nombre_de_la_vista/AC84B070237CE3588625848700685109/$File/216.PDF" TargetMode="External"/><Relationship Id="rId98" Type="http://schemas.openxmlformats.org/officeDocument/2006/relationships/hyperlink" Target="http://www.cegaipslp.org.mx/HV2019Tres.nsf/nombre_de_la_vista/9F0392BAE213B9F5862584870068FE23/$File/221.PDF" TargetMode="External"/><Relationship Id="rId3" Type="http://schemas.openxmlformats.org/officeDocument/2006/relationships/hyperlink" Target="http://www.cegaipslp.org.mx/HV2019Tres.nsf/nombre_de_la_vista/5B8474D3884FD2008625848700490261/$File/182+ENTRADA.pdf" TargetMode="External"/><Relationship Id="rId12" Type="http://schemas.openxmlformats.org/officeDocument/2006/relationships/hyperlink" Target="http://www.cegaipslp.org.mx/HV2019Tres.nsf/nombre_de_la_vista/91A66385067C50E986258487004A08A2/$File/193+ENTRADA.pdf" TargetMode="External"/><Relationship Id="rId17" Type="http://schemas.openxmlformats.org/officeDocument/2006/relationships/hyperlink" Target="http://www.cegaipslp.org.mx/HV2019Tres.nsf/nombre_de_la_vista/1B9001C83BDC1EC286258487004A83F7/$File/197+ENTRADA.pdf" TargetMode="External"/><Relationship Id="rId25" Type="http://schemas.openxmlformats.org/officeDocument/2006/relationships/hyperlink" Target="http://www.cegaipslp.org.mx/HV2019Tres.nsf/nombre_de_la_vista/D7AC7B4DF278178C86258487004D37E5/$File/3.-+232+AD+2019+ORDEN+157331.pdf" TargetMode="External"/><Relationship Id="rId33" Type="http://schemas.openxmlformats.org/officeDocument/2006/relationships/hyperlink" Target="http://www.cegaipslp.org.mx/HV2019Tres.nsf/nombre_de_la_vista/E1D334FF25252081862584870063F358/$File/100734.PDF" TargetMode="External"/><Relationship Id="rId38" Type="http://schemas.openxmlformats.org/officeDocument/2006/relationships/hyperlink" Target="http://www.cegaipslp.org.mx/HV2019Tres.nsf/nombre_de_la_vista/E0A7D94F1590D134862584870064436A/$File/101365.PDF" TargetMode="External"/><Relationship Id="rId46" Type="http://schemas.openxmlformats.org/officeDocument/2006/relationships/hyperlink" Target="http://www.cegaipslp.org.mx/HV2019Tres.nsf/nombre_de_la_vista/E0A7D94F1590D134862584870064436A/$File/101365.PDF" TargetMode="External"/><Relationship Id="rId59" Type="http://schemas.openxmlformats.org/officeDocument/2006/relationships/hyperlink" Target="http://www.cegaipslp.org.mx/HV2019Tres.nsf/nombre_de_la_vista/E0A7D94F1590D134862584870064436A/$File/101365.PDF" TargetMode="External"/><Relationship Id="rId67" Type="http://schemas.openxmlformats.org/officeDocument/2006/relationships/hyperlink" Target="http://www.cegaipslp.org.mx/HV2019Tres.nsf/nombre_de_la_vista/0118AB346AB963E3862584870065B8D4/$File/182.PDF" TargetMode="External"/><Relationship Id="rId103" Type="http://schemas.openxmlformats.org/officeDocument/2006/relationships/hyperlink" Target="http://www.cegaipslp.org.mx/HV2019Tres.nsf/nombre_de_la_vista/6FDA25D2AEDDFBCA86258487006973D6/$File/234.PDF" TargetMode="External"/><Relationship Id="rId108" Type="http://schemas.openxmlformats.org/officeDocument/2006/relationships/hyperlink" Target="http://www.cegaipslp.org.mx/HV2019Tres.nsf/nombre_de_la_vista/6C934BF7E8A3F5F3862584870069D336/$File/239.PDF" TargetMode="External"/><Relationship Id="rId116" Type="http://schemas.openxmlformats.org/officeDocument/2006/relationships/hyperlink" Target="http://www.cegaipslp.org.mx/HV2019Tres.nsf/nombre_de_la_vista/5D080C1D6124104986258487006A99E5/$File/249.PDF" TargetMode="External"/><Relationship Id="rId20" Type="http://schemas.openxmlformats.org/officeDocument/2006/relationships/hyperlink" Target="http://www.cegaipslp.org.mx/HV2019Tres.nsf/nombre_de_la_vista/F11A6E8FC672C38586258487004D4EDD/$File/3.-+233+AD+2019+ORDEN+157471.pdf" TargetMode="External"/><Relationship Id="rId41" Type="http://schemas.openxmlformats.org/officeDocument/2006/relationships/hyperlink" Target="http://www.cegaipslp.org.mx/HV2019Tres.nsf/nombre_de_la_vista/E0A7D94F1590D134862584870064436A/$File/101365.PDF" TargetMode="External"/><Relationship Id="rId54" Type="http://schemas.openxmlformats.org/officeDocument/2006/relationships/hyperlink" Target="http://www.cegaipslp.org.mx/HV2019Tres.nsf/nombre_de_la_vista/E0A7D94F1590D134862584870064436A/$File/101365.PDF" TargetMode="External"/><Relationship Id="rId62" Type="http://schemas.openxmlformats.org/officeDocument/2006/relationships/hyperlink" Target="http://www.cegaipslp.org.mx/HV2019Tres.nsf/nombre_de_la_vista/8C22039F7EAA8CE086258487006553C7/$File/177.PDF" TargetMode="External"/><Relationship Id="rId70" Type="http://schemas.openxmlformats.org/officeDocument/2006/relationships/hyperlink" Target="http://www.cegaipslp.org.mx/HV2019Tres.nsf/nombre_de_la_vista/EB35DD1B03F2525E862584870065F724/$File/185.PDF" TargetMode="External"/><Relationship Id="rId75" Type="http://schemas.openxmlformats.org/officeDocument/2006/relationships/hyperlink" Target="http://www.cegaipslp.org.mx/HV2019Tres.nsf/nombre_de_la_vista/BE45E6C1FD193C668625848700666160/$File/191.PDF" TargetMode="External"/><Relationship Id="rId83" Type="http://schemas.openxmlformats.org/officeDocument/2006/relationships/hyperlink" Target="http://www.cegaipslp.org.mx/HV2019Tres.nsf/nombre_de_la_vista/F4FD82D7628D30B28625848700674EE8/$File/201.PDF" TargetMode="External"/><Relationship Id="rId88" Type="http://schemas.openxmlformats.org/officeDocument/2006/relationships/hyperlink" Target="http://www.cegaipslp.org.mx/HV2019Tres.nsf/nombre_de_la_vista/D44AF085E71D0C22862584870067C7D0/$File/207.PDF" TargetMode="External"/><Relationship Id="rId91" Type="http://schemas.openxmlformats.org/officeDocument/2006/relationships/hyperlink" Target="http://www.cegaipslp.org.mx/HV2019Tres.nsf/nombre_de_la_vista/16663D97B35973AD8625848700680BA1/$File/212.PDF" TargetMode="External"/><Relationship Id="rId96" Type="http://schemas.openxmlformats.org/officeDocument/2006/relationships/hyperlink" Target="http://www.cegaipslp.org.mx/HV2019Tres.nsf/nombre_de_la_vista/B228B6C908DDDC5C862584870068D618/$File/219.PDF" TargetMode="External"/><Relationship Id="rId111" Type="http://schemas.openxmlformats.org/officeDocument/2006/relationships/hyperlink" Target="http://www.cegaipslp.org.mx/HV2019Tres.nsf/nombre_de_la_vista/3D5E989DD40A630986258487006A116E/$File/243.PDF" TargetMode="External"/><Relationship Id="rId1" Type="http://schemas.openxmlformats.org/officeDocument/2006/relationships/hyperlink" Target="http://www.cegaipslp.org.mx/HV2019Tres.nsf/nombre_de_la_vista/0D70DD98DB07CF67862584870047B2D3/$File/178+ENTRADA.pdf" TargetMode="External"/><Relationship Id="rId6" Type="http://schemas.openxmlformats.org/officeDocument/2006/relationships/hyperlink" Target="http://www.cegaipslp.org.mx/HV2019Tres.nsf/nombre_de_la_vista/3F605E0AEA8524C386258487004948D4/$File/186+ENTRADA.PDF" TargetMode="External"/><Relationship Id="rId15" Type="http://schemas.openxmlformats.org/officeDocument/2006/relationships/hyperlink" Target="http://www.cegaipslp.org.mx/HV2019Tres.nsf/nombre_de_la_vista/8CA36DAEAC6FD5C186258487004A5B19/$File/196+ENTRADA.pdf" TargetMode="External"/><Relationship Id="rId23" Type="http://schemas.openxmlformats.org/officeDocument/2006/relationships/hyperlink" Target="http://www.cegaipslp.org.mx/HV2019Tres.nsf/nombre_de_la_vista/73AF4994AC2FB2DD86258487004DAC0C/$File/242+ENTRADA.pdf" TargetMode="External"/><Relationship Id="rId28" Type="http://schemas.openxmlformats.org/officeDocument/2006/relationships/hyperlink" Target="http://www.cegaipslp.org.mx/HV2019Tres.nsf/nombre_de_la_vista/13F07E77245961B586258487004D964B/$File/3.-+242+AD+2019+ORDEN+157516.pdf" TargetMode="External"/><Relationship Id="rId36" Type="http://schemas.openxmlformats.org/officeDocument/2006/relationships/hyperlink" Target="http://www.cegaipslp.org.mx/HV2019Tres.nsf/nombre_de_la_vista/E1D334FF25252081862584870063F358/$File/100734.PDF" TargetMode="External"/><Relationship Id="rId49" Type="http://schemas.openxmlformats.org/officeDocument/2006/relationships/hyperlink" Target="http://www.cegaipslp.org.mx/HV2019Tres.nsf/nombre_de_la_vista/E0A7D94F1590D134862584870064436A/$File/101365.PDF" TargetMode="External"/><Relationship Id="rId57" Type="http://schemas.openxmlformats.org/officeDocument/2006/relationships/hyperlink" Target="http://www.cegaipslp.org.mx/HV2019Tres.nsf/nombre_de_la_vista/E0A7D94F1590D134862584870064436A/$File/101365.PDF" TargetMode="External"/><Relationship Id="rId106" Type="http://schemas.openxmlformats.org/officeDocument/2006/relationships/hyperlink" Target="http://www.cegaipslp.org.mx/HV2019Tres.nsf/nombre_de_la_vista/55629D6F749170D1862584870069ADC5/$File/237.PDF" TargetMode="External"/><Relationship Id="rId114" Type="http://schemas.openxmlformats.org/officeDocument/2006/relationships/hyperlink" Target="http://www.cegaipslp.org.mx/HV2019Tres.nsf/nombre_de_la_vista/EF2AFE35D1C6D6F786258487006A4668/$File/246.PDF" TargetMode="External"/><Relationship Id="rId119" Type="http://schemas.openxmlformats.org/officeDocument/2006/relationships/hyperlink" Target="http://www.cegaipslp.org.mx/HV2019Tres.nsf/nombre_de_la_vista/3B7B6EC777BD831686258487006B08C0/$File/249+ENTRADA.pdf" TargetMode="External"/><Relationship Id="rId10" Type="http://schemas.openxmlformats.org/officeDocument/2006/relationships/hyperlink" Target="http://www.cegaipslp.org.mx/HV2019Tres.nsf/nombre_de_la_vista/57AD814EE780887A862584870049DEF6/$File/191+ENTRADA.pdf" TargetMode="External"/><Relationship Id="rId31" Type="http://schemas.openxmlformats.org/officeDocument/2006/relationships/hyperlink" Target="http://www.cegaipslp.org.mx/HV2019Tres.nsf/nombre_de_la_vista/E1D334FF25252081862584870063F358/$File/100734.PDF" TargetMode="External"/><Relationship Id="rId44" Type="http://schemas.openxmlformats.org/officeDocument/2006/relationships/hyperlink" Target="http://www.cegaipslp.org.mx/HV2019Tres.nsf/nombre_de_la_vista/E0A7D94F1590D134862584870064436A/$File/101365.PDF" TargetMode="External"/><Relationship Id="rId52" Type="http://schemas.openxmlformats.org/officeDocument/2006/relationships/hyperlink" Target="http://www.cegaipslp.org.mx/HV2019Tres.nsf/nombre_de_la_vista/E0A7D94F1590D134862584870064436A/$File/101365.PDF" TargetMode="External"/><Relationship Id="rId60" Type="http://schemas.openxmlformats.org/officeDocument/2006/relationships/hyperlink" Target="http://www.cegaipslp.org.mx/HV2019Tres.nsf/nombre_de_la_vista/45264E22A119C7138625848700648248/$File/101014.PDF" TargetMode="External"/><Relationship Id="rId65" Type="http://schemas.openxmlformats.org/officeDocument/2006/relationships/hyperlink" Target="http://www.cegaipslp.org.mx/HV2019Tres.nsf/nombre_de_la_vista/FC34F20A659344BD86258487006590E1/$File/3.-+180+AD+2019+ORDEN+156781.PDF" TargetMode="External"/><Relationship Id="rId73" Type="http://schemas.openxmlformats.org/officeDocument/2006/relationships/hyperlink" Target="http://www.cegaipslp.org.mx/HV2019Tres.nsf/nombre_de_la_vista/887BE1B47AD3434E8625848700663CBD/$File/188.PDF" TargetMode="External"/><Relationship Id="rId78" Type="http://schemas.openxmlformats.org/officeDocument/2006/relationships/hyperlink" Target="http://www.cegaipslp.org.mx/HV2019Tres.nsf/nombre_de_la_vista/E8DBFF653861D308862584870066C712/$File/194.PDF" TargetMode="External"/><Relationship Id="rId81" Type="http://schemas.openxmlformats.org/officeDocument/2006/relationships/hyperlink" Target="http://www.cegaipslp.org.mx/HV2019Tres.nsf/nombre_de_la_vista/21E1A3105F1283E58625848700671A48/$File/198.PDF" TargetMode="External"/><Relationship Id="rId86" Type="http://schemas.openxmlformats.org/officeDocument/2006/relationships/hyperlink" Target="http://www.cegaipslp.org.mx/HV2019Tres.nsf/nombre_de_la_vista/D13DB537D9F60EC4862584870067A3A5/$File/205.PDF" TargetMode="External"/><Relationship Id="rId94" Type="http://schemas.openxmlformats.org/officeDocument/2006/relationships/hyperlink" Target="http://www.cegaipslp.org.mx/HV2019Tres.nsf/nombre_de_la_vista/1A3B322C83E9BD4F862584870068ADB9/$File/217.PDF" TargetMode="External"/><Relationship Id="rId99" Type="http://schemas.openxmlformats.org/officeDocument/2006/relationships/hyperlink" Target="http://www.cegaipslp.org.mx/HV2019Tres.nsf/nombre_de_la_vista/02408F0AD83F459B8625848700691A3D/$File/222.PDF" TargetMode="External"/><Relationship Id="rId101" Type="http://schemas.openxmlformats.org/officeDocument/2006/relationships/hyperlink" Target="http://www.cegaipslp.org.mx/HV2019Tres.nsf/nombre_de_la_vista/5A6CD94A5F75D951862584870069480B/$File/230.PDF" TargetMode="External"/><Relationship Id="rId4" Type="http://schemas.openxmlformats.org/officeDocument/2006/relationships/hyperlink" Target="http://www.cegaipslp.org.mx/HV2019Tres.nsf/nombre_de_la_vista/CD2BCE786E2E71F086258487004919AA/$File/184+ENTRADA.pdf" TargetMode="External"/><Relationship Id="rId9" Type="http://schemas.openxmlformats.org/officeDocument/2006/relationships/hyperlink" Target="http://www.cegaipslp.org.mx/HV2019Tres.nsf/nombre_de_la_vista/AF86F408575F3A878625848700499983/$File/3.-+190+AD+2019+ORDEN+157161.pdf" TargetMode="External"/><Relationship Id="rId13" Type="http://schemas.openxmlformats.org/officeDocument/2006/relationships/hyperlink" Target="http://www.cegaipslp.org.mx/HV2019Tres.nsf/nombre_de_la_vista/E9679EC54419C51C86258487004A2652/$File/194+ENTRADA.pdf" TargetMode="External"/><Relationship Id="rId18" Type="http://schemas.openxmlformats.org/officeDocument/2006/relationships/hyperlink" Target="http://www.cegaipslp.org.mx/HV2019Tres.nsf/nombre_de_la_vista/E3EA1DDC63EC068686258487004D2412/$File/231+ENTRADA.pdf" TargetMode="External"/><Relationship Id="rId39" Type="http://schemas.openxmlformats.org/officeDocument/2006/relationships/hyperlink" Target="http://www.cegaipslp.org.mx/HV2019Tres.nsf/nombre_de_la_vista/E0A7D94F1590D134862584870064436A/$File/101365.PDF" TargetMode="External"/><Relationship Id="rId109" Type="http://schemas.openxmlformats.org/officeDocument/2006/relationships/hyperlink" Target="http://www.cegaipslp.org.mx/HV2019Tres.nsf/nombre_de_la_vista/29A91C33109BC2EB862584870069EA24/$File/240.PDF" TargetMode="External"/><Relationship Id="rId34" Type="http://schemas.openxmlformats.org/officeDocument/2006/relationships/hyperlink" Target="http://www.cegaipslp.org.mx/HV2019Tres.nsf/nombre_de_la_vista/E1D334FF25252081862584870063F358/$File/100734.PDF" TargetMode="External"/><Relationship Id="rId50" Type="http://schemas.openxmlformats.org/officeDocument/2006/relationships/hyperlink" Target="http://www.cegaipslp.org.mx/HV2019Tres.nsf/nombre_de_la_vista/E0A7D94F1590D134862584870064436A/$File/101365.PDF" TargetMode="External"/><Relationship Id="rId55" Type="http://schemas.openxmlformats.org/officeDocument/2006/relationships/hyperlink" Target="http://www.cegaipslp.org.mx/HV2019Tres.nsf/nombre_de_la_vista/E0A7D94F1590D134862584870064436A/$File/101365.PDF" TargetMode="External"/><Relationship Id="rId76" Type="http://schemas.openxmlformats.org/officeDocument/2006/relationships/hyperlink" Target="http://www.cegaipslp.org.mx/HV2019Tres.nsf/nombre_de_la_vista/CAE817A11F0637D386258487006677B8/$File/192.PDF" TargetMode="External"/><Relationship Id="rId97" Type="http://schemas.openxmlformats.org/officeDocument/2006/relationships/hyperlink" Target="http://www.cegaipslp.org.mx/HV2019Tres.nsf/nombre_de_la_vista/45882B62D32F15F7862584870068ECC3/$File/220.PDF" TargetMode="External"/><Relationship Id="rId104" Type="http://schemas.openxmlformats.org/officeDocument/2006/relationships/hyperlink" Target="http://www.cegaipslp.org.mx/HV2019Tres.nsf/nombre_de_la_vista/0E631F69DD6483868625848700698786/$File/235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F5C8E588CA8D0C986258487004970E4/$File/188+ENTRADA.pdf" TargetMode="External"/><Relationship Id="rId71" Type="http://schemas.openxmlformats.org/officeDocument/2006/relationships/hyperlink" Target="http://www.cegaipslp.org.mx/HV2019Tres.nsf/nombre_de_la_vista/70E4E7F56EE9E6658625848700660EF7/$File/186.PDF" TargetMode="External"/><Relationship Id="rId92" Type="http://schemas.openxmlformats.org/officeDocument/2006/relationships/hyperlink" Target="http://www.cegaipslp.org.mx/HV2019Tres.nsf/nombre_de_la_vista/B272E74D14CB60598625848700682010/$File/213.PDF" TargetMode="External"/><Relationship Id="rId2" Type="http://schemas.openxmlformats.org/officeDocument/2006/relationships/hyperlink" Target="http://www.cegaipslp.org.mx/HV2019Tres.nsf/nombre_de_la_vista/52C0CE098B589C4E862584870048A857/$File/181+ENTRADA.pdf" TargetMode="External"/><Relationship Id="rId29" Type="http://schemas.openxmlformats.org/officeDocument/2006/relationships/hyperlink" Target="http://www.cegaipslp.org.mx/HV2019Tres.nsf/nombre_de_la_vista/73AF4994AC2FB2DD86258487004DAC0C/$File/242+EN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0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27.570312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6" customFormat="1" x14ac:dyDescent="0.25">
      <c r="A8" s="6">
        <v>2019</v>
      </c>
      <c r="B8" s="10">
        <v>43709</v>
      </c>
      <c r="C8" s="10">
        <v>43738</v>
      </c>
      <c r="D8" s="6" t="s">
        <v>109</v>
      </c>
      <c r="E8" s="6" t="s">
        <v>113</v>
      </c>
      <c r="F8" s="6">
        <v>156726</v>
      </c>
      <c r="G8" s="11" t="s">
        <v>152</v>
      </c>
      <c r="H8" s="17" t="s">
        <v>376</v>
      </c>
      <c r="I8" s="6" t="s">
        <v>203</v>
      </c>
      <c r="J8" s="6">
        <f>+Tabla_550223!A4</f>
        <v>1</v>
      </c>
      <c r="K8" s="6" t="s">
        <v>151</v>
      </c>
      <c r="L8" s="6" t="s">
        <v>151</v>
      </c>
      <c r="M8" s="6" t="s">
        <v>151</v>
      </c>
      <c r="N8" s="6" t="s">
        <v>164</v>
      </c>
      <c r="O8" s="6" t="s">
        <v>193</v>
      </c>
      <c r="P8" s="6" t="s">
        <v>209</v>
      </c>
      <c r="Q8" s="11" t="s">
        <v>153</v>
      </c>
      <c r="R8" s="18" t="s">
        <v>171</v>
      </c>
      <c r="S8" s="10">
        <v>43709</v>
      </c>
      <c r="T8" s="14">
        <v>146351</v>
      </c>
      <c r="U8" s="14">
        <v>169767.16</v>
      </c>
      <c r="V8" s="14">
        <v>169767.16</v>
      </c>
      <c r="W8" s="14">
        <v>169767.16</v>
      </c>
      <c r="X8" s="6" t="s">
        <v>154</v>
      </c>
      <c r="Y8" s="6" t="s">
        <v>151</v>
      </c>
      <c r="Z8" s="12" t="s">
        <v>155</v>
      </c>
      <c r="AA8" s="13" t="s">
        <v>156</v>
      </c>
      <c r="AB8" s="14">
        <v>0</v>
      </c>
      <c r="AC8" s="10">
        <v>43709</v>
      </c>
      <c r="AD8" s="15">
        <v>43738</v>
      </c>
      <c r="AE8" s="17" t="s">
        <v>435</v>
      </c>
      <c r="AF8" s="17" t="s">
        <v>163</v>
      </c>
      <c r="AG8" s="11" t="s">
        <v>157</v>
      </c>
      <c r="AH8" s="13" t="s">
        <v>158</v>
      </c>
      <c r="AI8" s="6">
        <f>+Tabla_550208!A4</f>
        <v>1</v>
      </c>
      <c r="AJ8" s="6" t="s">
        <v>117</v>
      </c>
      <c r="AK8" s="6">
        <f>+Tabla_550220!A4</f>
        <v>1</v>
      </c>
      <c r="AL8" s="12" t="s">
        <v>159</v>
      </c>
      <c r="AM8" s="17" t="s">
        <v>163</v>
      </c>
      <c r="AN8" s="17" t="s">
        <v>163</v>
      </c>
      <c r="AO8" s="17" t="s">
        <v>163</v>
      </c>
      <c r="AP8" s="17" t="s">
        <v>163</v>
      </c>
      <c r="AQ8" s="6" t="s">
        <v>150</v>
      </c>
      <c r="AR8" s="10">
        <v>43771</v>
      </c>
      <c r="AS8" s="10">
        <v>43740</v>
      </c>
      <c r="AT8" s="6" t="s">
        <v>151</v>
      </c>
    </row>
    <row r="9" spans="1:46" s="6" customFormat="1" x14ac:dyDescent="0.25">
      <c r="A9" s="6">
        <v>2019</v>
      </c>
      <c r="B9" s="10">
        <v>43709</v>
      </c>
      <c r="C9" s="10">
        <v>43738</v>
      </c>
      <c r="D9" s="6" t="s">
        <v>109</v>
      </c>
      <c r="E9" s="6" t="s">
        <v>113</v>
      </c>
      <c r="F9" s="6">
        <v>156688</v>
      </c>
      <c r="G9" s="11" t="s">
        <v>152</v>
      </c>
      <c r="H9" s="17" t="s">
        <v>378</v>
      </c>
      <c r="I9" s="4" t="s">
        <v>288</v>
      </c>
      <c r="J9" s="6">
        <f>+Tabla_550223!A5</f>
        <v>2</v>
      </c>
      <c r="K9" s="6" t="s">
        <v>151</v>
      </c>
      <c r="L9" s="6" t="s">
        <v>151</v>
      </c>
      <c r="M9" s="6" t="s">
        <v>151</v>
      </c>
      <c r="N9" s="4" t="s">
        <v>333</v>
      </c>
      <c r="O9" s="6" t="s">
        <v>287</v>
      </c>
      <c r="P9" s="6" t="s">
        <v>209</v>
      </c>
      <c r="Q9" s="11" t="s">
        <v>153</v>
      </c>
      <c r="R9" s="42" t="s">
        <v>286</v>
      </c>
      <c r="S9" s="10">
        <v>43709</v>
      </c>
      <c r="T9" s="14">
        <v>233622.72</v>
      </c>
      <c r="U9" s="14">
        <v>271002.36</v>
      </c>
      <c r="V9" s="14">
        <v>271002.36</v>
      </c>
      <c r="W9" s="14">
        <v>271002.36</v>
      </c>
      <c r="X9" s="6" t="s">
        <v>154</v>
      </c>
      <c r="Y9" s="6" t="s">
        <v>151</v>
      </c>
      <c r="Z9" s="12" t="s">
        <v>155</v>
      </c>
      <c r="AA9" s="13" t="s">
        <v>156</v>
      </c>
      <c r="AB9" s="14">
        <v>0</v>
      </c>
      <c r="AC9" s="10">
        <v>43709</v>
      </c>
      <c r="AD9" s="15">
        <v>43738</v>
      </c>
      <c r="AE9" s="17" t="s">
        <v>379</v>
      </c>
      <c r="AF9" s="17" t="s">
        <v>163</v>
      </c>
      <c r="AG9" s="11" t="s">
        <v>157</v>
      </c>
      <c r="AH9" s="13" t="s">
        <v>158</v>
      </c>
      <c r="AI9" s="6">
        <f>+Tabla_550208!A4</f>
        <v>1</v>
      </c>
      <c r="AJ9" s="6" t="s">
        <v>117</v>
      </c>
      <c r="AK9" s="6">
        <f>+Tabla_550220!A4</f>
        <v>1</v>
      </c>
      <c r="AL9" s="12" t="s">
        <v>159</v>
      </c>
      <c r="AM9" s="17" t="s">
        <v>163</v>
      </c>
      <c r="AN9" s="17" t="s">
        <v>163</v>
      </c>
      <c r="AO9" s="17" t="s">
        <v>334</v>
      </c>
      <c r="AP9" s="17" t="s">
        <v>163</v>
      </c>
      <c r="AQ9" s="6" t="s">
        <v>150</v>
      </c>
      <c r="AR9" s="10">
        <v>43771</v>
      </c>
      <c r="AS9" s="10">
        <v>43740</v>
      </c>
      <c r="AT9" s="6" t="s">
        <v>151</v>
      </c>
    </row>
    <row r="10" spans="1:46" s="6" customFormat="1" x14ac:dyDescent="0.25">
      <c r="A10" s="6">
        <v>2019</v>
      </c>
      <c r="B10" s="10">
        <v>43709</v>
      </c>
      <c r="C10" s="10">
        <v>43738</v>
      </c>
      <c r="D10" s="6" t="s">
        <v>109</v>
      </c>
      <c r="E10" s="6" t="s">
        <v>113</v>
      </c>
      <c r="F10" s="6">
        <v>156758</v>
      </c>
      <c r="G10" s="11" t="s">
        <v>152</v>
      </c>
      <c r="H10" s="17" t="s">
        <v>375</v>
      </c>
      <c r="I10" s="6" t="s">
        <v>204</v>
      </c>
      <c r="J10" s="6">
        <f>+Tabla_550223!A6</f>
        <v>3</v>
      </c>
      <c r="K10" s="6" t="s">
        <v>151</v>
      </c>
      <c r="L10" s="6" t="s">
        <v>151</v>
      </c>
      <c r="M10" s="6" t="s">
        <v>151</v>
      </c>
      <c r="N10" s="6" t="s">
        <v>165</v>
      </c>
      <c r="O10" s="6" t="s">
        <v>197</v>
      </c>
      <c r="P10" s="4" t="s">
        <v>210</v>
      </c>
      <c r="Q10" s="11" t="s">
        <v>153</v>
      </c>
      <c r="R10" s="6" t="s">
        <v>172</v>
      </c>
      <c r="S10" s="10">
        <v>43709</v>
      </c>
      <c r="T10" s="14">
        <v>143940</v>
      </c>
      <c r="U10" s="14">
        <v>143940</v>
      </c>
      <c r="V10" s="14">
        <v>143940</v>
      </c>
      <c r="W10" s="14">
        <v>143940</v>
      </c>
      <c r="X10" s="6" t="s">
        <v>154</v>
      </c>
      <c r="Y10" s="6" t="s">
        <v>151</v>
      </c>
      <c r="Z10" s="12" t="s">
        <v>155</v>
      </c>
      <c r="AA10" s="13" t="s">
        <v>156</v>
      </c>
      <c r="AB10" s="14">
        <v>0</v>
      </c>
      <c r="AC10" s="10">
        <v>43709</v>
      </c>
      <c r="AD10" s="15">
        <v>43738</v>
      </c>
      <c r="AE10" s="17" t="s">
        <v>380</v>
      </c>
      <c r="AF10" s="17" t="s">
        <v>163</v>
      </c>
      <c r="AG10" s="11" t="s">
        <v>157</v>
      </c>
      <c r="AH10" s="13" t="s">
        <v>158</v>
      </c>
      <c r="AI10" s="6">
        <f>+Tabla_550208!A4</f>
        <v>1</v>
      </c>
      <c r="AJ10" s="6" t="s">
        <v>117</v>
      </c>
      <c r="AK10" s="6">
        <f>+Tabla_550220!A4</f>
        <v>1</v>
      </c>
      <c r="AL10" s="12" t="s">
        <v>159</v>
      </c>
      <c r="AM10" s="17" t="s">
        <v>163</v>
      </c>
      <c r="AN10" s="17" t="s">
        <v>163</v>
      </c>
      <c r="AO10" s="17" t="s">
        <v>335</v>
      </c>
      <c r="AP10" s="17" t="s">
        <v>163</v>
      </c>
      <c r="AQ10" s="6" t="s">
        <v>150</v>
      </c>
      <c r="AR10" s="10">
        <v>43771</v>
      </c>
      <c r="AS10" s="10">
        <v>43740</v>
      </c>
      <c r="AT10" s="6" t="s">
        <v>151</v>
      </c>
    </row>
    <row r="11" spans="1:46" s="6" customFormat="1" x14ac:dyDescent="0.25">
      <c r="A11" s="6">
        <v>2019</v>
      </c>
      <c r="B11" s="10">
        <v>43709</v>
      </c>
      <c r="C11" s="10">
        <v>43738</v>
      </c>
      <c r="D11" s="6" t="s">
        <v>109</v>
      </c>
      <c r="E11" s="6" t="s">
        <v>113</v>
      </c>
      <c r="F11" s="6">
        <v>156759</v>
      </c>
      <c r="G11" s="11" t="s">
        <v>152</v>
      </c>
      <c r="H11" s="17" t="s">
        <v>375</v>
      </c>
      <c r="I11" s="6" t="s">
        <v>204</v>
      </c>
      <c r="J11" s="6">
        <f>+Tabla_550223!A7</f>
        <v>4</v>
      </c>
      <c r="K11" s="6" t="s">
        <v>151</v>
      </c>
      <c r="L11" s="6" t="s">
        <v>151</v>
      </c>
      <c r="M11" s="6" t="s">
        <v>151</v>
      </c>
      <c r="N11" s="6" t="s">
        <v>165</v>
      </c>
      <c r="O11" s="6" t="s">
        <v>197</v>
      </c>
      <c r="P11" s="4" t="s">
        <v>210</v>
      </c>
      <c r="Q11" s="11" t="s">
        <v>153</v>
      </c>
      <c r="R11" s="6" t="s">
        <v>173</v>
      </c>
      <c r="S11" s="10">
        <v>43709</v>
      </c>
      <c r="T11" s="14">
        <v>143940</v>
      </c>
      <c r="U11" s="14">
        <v>143940</v>
      </c>
      <c r="V11" s="14">
        <v>143940</v>
      </c>
      <c r="W11" s="14">
        <v>143940</v>
      </c>
      <c r="X11" s="6" t="s">
        <v>154</v>
      </c>
      <c r="Y11" s="6" t="s">
        <v>151</v>
      </c>
      <c r="Z11" s="12" t="s">
        <v>155</v>
      </c>
      <c r="AA11" s="13" t="s">
        <v>156</v>
      </c>
      <c r="AB11" s="14">
        <v>0</v>
      </c>
      <c r="AC11" s="10">
        <v>43709</v>
      </c>
      <c r="AD11" s="15">
        <v>43738</v>
      </c>
      <c r="AE11" s="17" t="s">
        <v>381</v>
      </c>
      <c r="AF11" s="17" t="s">
        <v>163</v>
      </c>
      <c r="AG11" s="11" t="s">
        <v>157</v>
      </c>
      <c r="AH11" s="13" t="s">
        <v>158</v>
      </c>
      <c r="AI11" s="6">
        <f>+Tabla_550208!A4</f>
        <v>1</v>
      </c>
      <c r="AJ11" s="6" t="s">
        <v>117</v>
      </c>
      <c r="AK11" s="6">
        <f>+Tabla_550220!A4</f>
        <v>1</v>
      </c>
      <c r="AL11" s="12" t="s">
        <v>159</v>
      </c>
      <c r="AM11" s="17" t="s">
        <v>163</v>
      </c>
      <c r="AN11" s="17" t="s">
        <v>163</v>
      </c>
      <c r="AO11" s="17" t="s">
        <v>336</v>
      </c>
      <c r="AP11" s="17" t="s">
        <v>163</v>
      </c>
      <c r="AQ11" s="6" t="s">
        <v>150</v>
      </c>
      <c r="AR11" s="10">
        <v>43771</v>
      </c>
      <c r="AS11" s="10">
        <v>43740</v>
      </c>
      <c r="AT11" s="6" t="s">
        <v>151</v>
      </c>
    </row>
    <row r="12" spans="1:46" s="6" customFormat="1" x14ac:dyDescent="0.25">
      <c r="A12" s="6">
        <v>2019</v>
      </c>
      <c r="B12" s="10">
        <v>43709</v>
      </c>
      <c r="C12" s="10">
        <v>43738</v>
      </c>
      <c r="D12" s="6" t="s">
        <v>109</v>
      </c>
      <c r="E12" s="6" t="s">
        <v>113</v>
      </c>
      <c r="F12" s="6">
        <v>156388</v>
      </c>
      <c r="G12" s="11" t="s">
        <v>152</v>
      </c>
      <c r="H12" s="17" t="s">
        <v>376</v>
      </c>
      <c r="I12" s="6" t="s">
        <v>203</v>
      </c>
      <c r="J12" s="6">
        <f>+Tabla_550223!A8</f>
        <v>5</v>
      </c>
      <c r="K12" s="6" t="s">
        <v>151</v>
      </c>
      <c r="L12" s="6" t="s">
        <v>151</v>
      </c>
      <c r="M12" s="6" t="s">
        <v>151</v>
      </c>
      <c r="N12" s="6" t="s">
        <v>283</v>
      </c>
      <c r="O12" s="6" t="s">
        <v>284</v>
      </c>
      <c r="P12" s="4" t="s">
        <v>210</v>
      </c>
      <c r="Q12" s="11" t="s">
        <v>153</v>
      </c>
      <c r="R12" s="6" t="s">
        <v>289</v>
      </c>
      <c r="S12" s="10">
        <v>43709</v>
      </c>
      <c r="T12" s="14">
        <v>106565.72</v>
      </c>
      <c r="U12" s="14">
        <v>123616.23</v>
      </c>
      <c r="V12" s="14">
        <v>123616.23</v>
      </c>
      <c r="W12" s="14">
        <v>123616.23</v>
      </c>
      <c r="X12" s="6" t="s">
        <v>154</v>
      </c>
      <c r="Y12" s="6" t="s">
        <v>151</v>
      </c>
      <c r="Z12" s="12" t="s">
        <v>155</v>
      </c>
      <c r="AA12" s="13" t="s">
        <v>156</v>
      </c>
      <c r="AB12" s="14">
        <v>0</v>
      </c>
      <c r="AC12" s="10">
        <v>43709</v>
      </c>
      <c r="AD12" s="15">
        <v>43738</v>
      </c>
      <c r="AE12" s="17" t="s">
        <v>382</v>
      </c>
      <c r="AF12" s="17" t="s">
        <v>163</v>
      </c>
      <c r="AG12" s="11" t="s">
        <v>157</v>
      </c>
      <c r="AH12" s="13" t="s">
        <v>158</v>
      </c>
      <c r="AI12" s="6">
        <f>+Tabla_550208!A4</f>
        <v>1</v>
      </c>
      <c r="AJ12" s="6" t="s">
        <v>117</v>
      </c>
      <c r="AK12" s="6">
        <f>+Tabla_550220!A4</f>
        <v>1</v>
      </c>
      <c r="AL12" s="12" t="s">
        <v>159</v>
      </c>
      <c r="AM12" s="17" t="s">
        <v>163</v>
      </c>
      <c r="AN12" s="17" t="s">
        <v>163</v>
      </c>
      <c r="AO12" s="17" t="s">
        <v>436</v>
      </c>
      <c r="AP12" s="17" t="s">
        <v>163</v>
      </c>
      <c r="AQ12" s="6" t="s">
        <v>150</v>
      </c>
      <c r="AR12" s="10">
        <v>43771</v>
      </c>
      <c r="AS12" s="10">
        <v>43740</v>
      </c>
      <c r="AT12" s="6" t="s">
        <v>151</v>
      </c>
    </row>
    <row r="13" spans="1:46" s="6" customFormat="1" x14ac:dyDescent="0.25">
      <c r="A13" s="6">
        <v>2019</v>
      </c>
      <c r="B13" s="10">
        <v>43709</v>
      </c>
      <c r="C13" s="10">
        <v>43738</v>
      </c>
      <c r="D13" s="6" t="s">
        <v>109</v>
      </c>
      <c r="E13" s="6" t="s">
        <v>113</v>
      </c>
      <c r="F13" s="6">
        <v>156781</v>
      </c>
      <c r="G13" s="11" t="s">
        <v>152</v>
      </c>
      <c r="H13" s="17" t="s">
        <v>163</v>
      </c>
      <c r="I13" s="6" t="s">
        <v>204</v>
      </c>
      <c r="J13" s="6">
        <f>+Tabla_550223!A9</f>
        <v>6</v>
      </c>
      <c r="K13" s="6" t="s">
        <v>151</v>
      </c>
      <c r="L13" s="6" t="s">
        <v>151</v>
      </c>
      <c r="M13" s="6" t="s">
        <v>151</v>
      </c>
      <c r="N13" s="6" t="s">
        <v>166</v>
      </c>
      <c r="O13" s="6" t="s">
        <v>202</v>
      </c>
      <c r="P13" s="4" t="s">
        <v>210</v>
      </c>
      <c r="Q13" s="11" t="s">
        <v>153</v>
      </c>
      <c r="R13" s="6" t="s">
        <v>174</v>
      </c>
      <c r="S13" s="10">
        <v>43709</v>
      </c>
      <c r="T13" s="14">
        <v>112180</v>
      </c>
      <c r="U13" s="14">
        <v>112180</v>
      </c>
      <c r="V13" s="14">
        <v>112180</v>
      </c>
      <c r="W13" s="14">
        <v>112180</v>
      </c>
      <c r="X13" s="6" t="s">
        <v>154</v>
      </c>
      <c r="Y13" s="6" t="s">
        <v>151</v>
      </c>
      <c r="Z13" s="12" t="s">
        <v>155</v>
      </c>
      <c r="AA13" s="13" t="s">
        <v>156</v>
      </c>
      <c r="AB13" s="14">
        <v>0</v>
      </c>
      <c r="AC13" s="10">
        <v>43709</v>
      </c>
      <c r="AD13" s="15">
        <v>43738</v>
      </c>
      <c r="AE13" s="17" t="s">
        <v>383</v>
      </c>
      <c r="AF13" s="17" t="s">
        <v>163</v>
      </c>
      <c r="AG13" s="11" t="s">
        <v>157</v>
      </c>
      <c r="AH13" s="13" t="s">
        <v>158</v>
      </c>
      <c r="AI13" s="6">
        <f>+Tabla_550208!A4</f>
        <v>1</v>
      </c>
      <c r="AJ13" s="6" t="s">
        <v>117</v>
      </c>
      <c r="AK13" s="6">
        <f>+Tabla_550220!A4</f>
        <v>1</v>
      </c>
      <c r="AL13" s="12" t="s">
        <v>159</v>
      </c>
      <c r="AM13" s="17" t="s">
        <v>163</v>
      </c>
      <c r="AN13" s="17" t="s">
        <v>163</v>
      </c>
      <c r="AO13" s="17" t="s">
        <v>163</v>
      </c>
      <c r="AP13" s="17" t="s">
        <v>163</v>
      </c>
      <c r="AQ13" s="6" t="s">
        <v>150</v>
      </c>
      <c r="AR13" s="10">
        <v>43771</v>
      </c>
      <c r="AS13" s="10">
        <v>43740</v>
      </c>
      <c r="AT13" s="6" t="s">
        <v>151</v>
      </c>
    </row>
    <row r="14" spans="1:46" s="6" customFormat="1" x14ac:dyDescent="0.25">
      <c r="A14" s="6">
        <v>2019</v>
      </c>
      <c r="B14" s="10">
        <v>43709</v>
      </c>
      <c r="C14" s="10">
        <v>43738</v>
      </c>
      <c r="D14" s="6" t="s">
        <v>109</v>
      </c>
      <c r="E14" s="6" t="s">
        <v>113</v>
      </c>
      <c r="F14" s="6">
        <v>156784</v>
      </c>
      <c r="G14" s="11" t="s">
        <v>152</v>
      </c>
      <c r="H14" s="17" t="s">
        <v>375</v>
      </c>
      <c r="I14" s="6" t="s">
        <v>204</v>
      </c>
      <c r="J14" s="6">
        <f>+Tabla_550223!A10</f>
        <v>7</v>
      </c>
      <c r="K14" s="6" t="s">
        <v>151</v>
      </c>
      <c r="L14" s="6" t="s">
        <v>151</v>
      </c>
      <c r="M14" s="6" t="s">
        <v>151</v>
      </c>
      <c r="N14" s="6" t="s">
        <v>165</v>
      </c>
      <c r="O14" s="6" t="s">
        <v>197</v>
      </c>
      <c r="P14" s="4" t="s">
        <v>210</v>
      </c>
      <c r="Q14" s="11" t="s">
        <v>153</v>
      </c>
      <c r="R14" s="6" t="s">
        <v>175</v>
      </c>
      <c r="S14" s="10">
        <v>43709</v>
      </c>
      <c r="T14" s="14">
        <v>143940</v>
      </c>
      <c r="U14" s="14">
        <v>143940</v>
      </c>
      <c r="V14" s="14">
        <v>143940</v>
      </c>
      <c r="W14" s="14">
        <v>143940</v>
      </c>
      <c r="X14" s="6" t="s">
        <v>154</v>
      </c>
      <c r="Y14" s="6" t="s">
        <v>151</v>
      </c>
      <c r="Z14" s="12" t="s">
        <v>155</v>
      </c>
      <c r="AA14" s="13" t="s">
        <v>156</v>
      </c>
      <c r="AB14" s="14">
        <v>0</v>
      </c>
      <c r="AC14" s="10">
        <v>43709</v>
      </c>
      <c r="AD14" s="15">
        <v>43738</v>
      </c>
      <c r="AE14" s="17" t="s">
        <v>384</v>
      </c>
      <c r="AF14" s="17" t="s">
        <v>163</v>
      </c>
      <c r="AG14" s="11" t="s">
        <v>157</v>
      </c>
      <c r="AH14" s="13" t="s">
        <v>158</v>
      </c>
      <c r="AI14" s="6">
        <f>+Tabla_550208!A4</f>
        <v>1</v>
      </c>
      <c r="AJ14" s="6" t="s">
        <v>117</v>
      </c>
      <c r="AK14" s="6">
        <f>+Tabla_550220!A4</f>
        <v>1</v>
      </c>
      <c r="AL14" s="12" t="s">
        <v>159</v>
      </c>
      <c r="AM14" s="17" t="s">
        <v>163</v>
      </c>
      <c r="AN14" s="17" t="s">
        <v>163</v>
      </c>
      <c r="AO14" s="17" t="s">
        <v>337</v>
      </c>
      <c r="AP14" s="17" t="s">
        <v>163</v>
      </c>
      <c r="AQ14" s="6" t="s">
        <v>150</v>
      </c>
      <c r="AR14" s="10">
        <v>43771</v>
      </c>
      <c r="AS14" s="10">
        <v>43740</v>
      </c>
      <c r="AT14" s="6" t="s">
        <v>151</v>
      </c>
    </row>
    <row r="15" spans="1:46" s="6" customFormat="1" x14ac:dyDescent="0.25">
      <c r="A15" s="6">
        <v>2019</v>
      </c>
      <c r="B15" s="10">
        <v>43709</v>
      </c>
      <c r="C15" s="10">
        <v>43738</v>
      </c>
      <c r="D15" s="6" t="s">
        <v>109</v>
      </c>
      <c r="E15" s="6" t="s">
        <v>113</v>
      </c>
      <c r="F15" s="6">
        <v>156785</v>
      </c>
      <c r="G15" s="11" t="s">
        <v>152</v>
      </c>
      <c r="H15" s="17" t="s">
        <v>375</v>
      </c>
      <c r="I15" s="6" t="s">
        <v>204</v>
      </c>
      <c r="J15" s="6">
        <f>+Tabla_550223!A11</f>
        <v>8</v>
      </c>
      <c r="K15" s="6" t="s">
        <v>151</v>
      </c>
      <c r="L15" s="6" t="s">
        <v>151</v>
      </c>
      <c r="M15" s="6" t="s">
        <v>151</v>
      </c>
      <c r="N15" s="6" t="s">
        <v>165</v>
      </c>
      <c r="O15" s="6" t="s">
        <v>197</v>
      </c>
      <c r="P15" s="4" t="s">
        <v>210</v>
      </c>
      <c r="Q15" s="11" t="s">
        <v>153</v>
      </c>
      <c r="R15" s="6" t="s">
        <v>176</v>
      </c>
      <c r="S15" s="10">
        <v>43709</v>
      </c>
      <c r="T15" s="14">
        <v>143940</v>
      </c>
      <c r="U15" s="14">
        <v>143940</v>
      </c>
      <c r="V15" s="14">
        <v>143940</v>
      </c>
      <c r="W15" s="14">
        <v>143940</v>
      </c>
      <c r="X15" s="6" t="s">
        <v>154</v>
      </c>
      <c r="Y15" s="6" t="s">
        <v>151</v>
      </c>
      <c r="Z15" s="12" t="s">
        <v>155</v>
      </c>
      <c r="AA15" s="13" t="s">
        <v>156</v>
      </c>
      <c r="AB15" s="14">
        <v>0</v>
      </c>
      <c r="AC15" s="10">
        <v>43709</v>
      </c>
      <c r="AD15" s="15">
        <v>43738</v>
      </c>
      <c r="AE15" s="17" t="s">
        <v>385</v>
      </c>
      <c r="AF15" s="17" t="s">
        <v>163</v>
      </c>
      <c r="AG15" s="11" t="s">
        <v>157</v>
      </c>
      <c r="AH15" s="13" t="s">
        <v>158</v>
      </c>
      <c r="AI15" s="6">
        <f>+Tabla_550208!A4</f>
        <v>1</v>
      </c>
      <c r="AJ15" s="6" t="s">
        <v>117</v>
      </c>
      <c r="AK15" s="6">
        <f>+Tabla_550220!A4</f>
        <v>1</v>
      </c>
      <c r="AL15" s="12" t="s">
        <v>159</v>
      </c>
      <c r="AM15" s="17" t="s">
        <v>163</v>
      </c>
      <c r="AN15" s="17" t="s">
        <v>163</v>
      </c>
      <c r="AO15" s="17" t="s">
        <v>338</v>
      </c>
      <c r="AP15" s="17" t="s">
        <v>163</v>
      </c>
      <c r="AQ15" s="6" t="s">
        <v>150</v>
      </c>
      <c r="AR15" s="10">
        <v>43771</v>
      </c>
      <c r="AS15" s="10">
        <v>43740</v>
      </c>
      <c r="AT15" s="6" t="s">
        <v>151</v>
      </c>
    </row>
    <row r="16" spans="1:46" s="6" customFormat="1" x14ac:dyDescent="0.25">
      <c r="A16" s="6">
        <v>2019</v>
      </c>
      <c r="B16" s="10">
        <v>43709</v>
      </c>
      <c r="C16" s="10">
        <v>43738</v>
      </c>
      <c r="D16" s="6" t="s">
        <v>109</v>
      </c>
      <c r="E16" s="6" t="s">
        <v>113</v>
      </c>
      <c r="F16" s="6">
        <v>156877</v>
      </c>
      <c r="G16" s="11" t="s">
        <v>152</v>
      </c>
      <c r="H16" s="17" t="s">
        <v>163</v>
      </c>
      <c r="I16" s="6" t="s">
        <v>204</v>
      </c>
      <c r="J16" s="6">
        <f>+Tabla_550223!A12</f>
        <v>9</v>
      </c>
      <c r="K16" s="6" t="s">
        <v>151</v>
      </c>
      <c r="L16" s="6" t="s">
        <v>151</v>
      </c>
      <c r="M16" s="6" t="s">
        <v>151</v>
      </c>
      <c r="N16" s="6" t="s">
        <v>167</v>
      </c>
      <c r="O16" s="6" t="s">
        <v>200</v>
      </c>
      <c r="P16" s="4" t="s">
        <v>162</v>
      </c>
      <c r="Q16" s="11" t="s">
        <v>153</v>
      </c>
      <c r="R16" s="6" t="s">
        <v>177</v>
      </c>
      <c r="S16" s="10">
        <v>43709</v>
      </c>
      <c r="T16" s="14">
        <v>168500</v>
      </c>
      <c r="U16" s="14">
        <v>168500</v>
      </c>
      <c r="V16" s="14">
        <v>168500</v>
      </c>
      <c r="W16" s="14">
        <v>168500</v>
      </c>
      <c r="X16" s="6" t="s">
        <v>154</v>
      </c>
      <c r="Y16" s="6" t="s">
        <v>151</v>
      </c>
      <c r="Z16" s="12" t="s">
        <v>155</v>
      </c>
      <c r="AA16" s="13" t="s">
        <v>156</v>
      </c>
      <c r="AB16" s="14">
        <v>0</v>
      </c>
      <c r="AC16" s="10">
        <v>43709</v>
      </c>
      <c r="AD16" s="15">
        <v>43738</v>
      </c>
      <c r="AE16" s="17" t="s">
        <v>386</v>
      </c>
      <c r="AF16" s="17" t="s">
        <v>163</v>
      </c>
      <c r="AG16" s="11" t="s">
        <v>157</v>
      </c>
      <c r="AH16" s="13" t="s">
        <v>158</v>
      </c>
      <c r="AI16" s="6">
        <f>+Tabla_550208!A4</f>
        <v>1</v>
      </c>
      <c r="AJ16" s="6" t="s">
        <v>117</v>
      </c>
      <c r="AK16" s="6">
        <f>+Tabla_550220!A4</f>
        <v>1</v>
      </c>
      <c r="AL16" s="12" t="s">
        <v>159</v>
      </c>
      <c r="AM16" s="17" t="s">
        <v>163</v>
      </c>
      <c r="AN16" s="17" t="s">
        <v>163</v>
      </c>
      <c r="AO16" s="17" t="s">
        <v>163</v>
      </c>
      <c r="AP16" s="17" t="s">
        <v>163</v>
      </c>
      <c r="AQ16" s="6" t="s">
        <v>150</v>
      </c>
      <c r="AR16" s="10">
        <v>43771</v>
      </c>
      <c r="AS16" s="10">
        <v>43740</v>
      </c>
      <c r="AT16" s="6" t="s">
        <v>151</v>
      </c>
    </row>
    <row r="17" spans="1:46" s="6" customFormat="1" x14ac:dyDescent="0.25">
      <c r="A17" s="6">
        <v>2019</v>
      </c>
      <c r="B17" s="10">
        <v>43709</v>
      </c>
      <c r="C17" s="10">
        <v>43738</v>
      </c>
      <c r="D17" s="6" t="s">
        <v>109</v>
      </c>
      <c r="E17" s="6" t="s">
        <v>113</v>
      </c>
      <c r="F17" s="6">
        <v>156879</v>
      </c>
      <c r="G17" s="11" t="s">
        <v>152</v>
      </c>
      <c r="H17" s="17" t="s">
        <v>375</v>
      </c>
      <c r="I17" s="6" t="s">
        <v>204</v>
      </c>
      <c r="J17" s="6">
        <f>+Tabla_550223!A13</f>
        <v>11</v>
      </c>
      <c r="K17" s="6" t="s">
        <v>151</v>
      </c>
      <c r="L17" s="6" t="s">
        <v>151</v>
      </c>
      <c r="M17" s="6" t="s">
        <v>151</v>
      </c>
      <c r="N17" s="6" t="s">
        <v>165</v>
      </c>
      <c r="O17" s="6" t="s">
        <v>197</v>
      </c>
      <c r="P17" s="4" t="s">
        <v>210</v>
      </c>
      <c r="Q17" s="11" t="s">
        <v>153</v>
      </c>
      <c r="R17" s="6" t="s">
        <v>290</v>
      </c>
      <c r="S17" s="10">
        <v>43709</v>
      </c>
      <c r="T17" s="14">
        <v>143940</v>
      </c>
      <c r="U17" s="14">
        <v>143940</v>
      </c>
      <c r="V17" s="14">
        <v>143940</v>
      </c>
      <c r="W17" s="14">
        <v>143940</v>
      </c>
      <c r="X17" s="6" t="s">
        <v>154</v>
      </c>
      <c r="Y17" s="6" t="s">
        <v>151</v>
      </c>
      <c r="Z17" s="12" t="s">
        <v>155</v>
      </c>
      <c r="AA17" s="13" t="s">
        <v>156</v>
      </c>
      <c r="AB17" s="14">
        <v>0</v>
      </c>
      <c r="AC17" s="10">
        <v>43709</v>
      </c>
      <c r="AD17" s="15">
        <v>43738</v>
      </c>
      <c r="AE17" s="17" t="s">
        <v>387</v>
      </c>
      <c r="AF17" s="17" t="s">
        <v>163</v>
      </c>
      <c r="AG17" s="11" t="s">
        <v>157</v>
      </c>
      <c r="AH17" s="13" t="s">
        <v>158</v>
      </c>
      <c r="AI17" s="6">
        <f>+Tabla_550208!A4</f>
        <v>1</v>
      </c>
      <c r="AJ17" s="6" t="s">
        <v>117</v>
      </c>
      <c r="AK17" s="6">
        <f>+Tabla_550220!A4</f>
        <v>1</v>
      </c>
      <c r="AL17" s="12" t="s">
        <v>159</v>
      </c>
      <c r="AM17" s="17" t="s">
        <v>163</v>
      </c>
      <c r="AN17" s="17" t="s">
        <v>163</v>
      </c>
      <c r="AO17" s="17" t="s">
        <v>339</v>
      </c>
      <c r="AP17" s="17" t="s">
        <v>163</v>
      </c>
      <c r="AQ17" s="6" t="s">
        <v>150</v>
      </c>
      <c r="AR17" s="10">
        <v>43771</v>
      </c>
      <c r="AS17" s="10">
        <v>43740</v>
      </c>
      <c r="AT17" s="6" t="s">
        <v>151</v>
      </c>
    </row>
    <row r="18" spans="1:46" s="6" customFormat="1" x14ac:dyDescent="0.25">
      <c r="A18" s="6">
        <v>2019</v>
      </c>
      <c r="B18" s="10">
        <v>43709</v>
      </c>
      <c r="C18" s="10">
        <v>43738</v>
      </c>
      <c r="D18" s="6" t="s">
        <v>109</v>
      </c>
      <c r="E18" s="6" t="s">
        <v>113</v>
      </c>
      <c r="F18" s="6">
        <v>156880</v>
      </c>
      <c r="G18" s="11" t="s">
        <v>152</v>
      </c>
      <c r="H18" s="17" t="s">
        <v>375</v>
      </c>
      <c r="I18" s="6" t="s">
        <v>204</v>
      </c>
      <c r="J18" s="6">
        <f>+Tabla_550223!A14</f>
        <v>12</v>
      </c>
      <c r="K18" s="6" t="s">
        <v>151</v>
      </c>
      <c r="L18" s="6" t="s">
        <v>151</v>
      </c>
      <c r="M18" s="6" t="s">
        <v>151</v>
      </c>
      <c r="N18" s="6" t="s">
        <v>165</v>
      </c>
      <c r="O18" s="6" t="s">
        <v>197</v>
      </c>
      <c r="P18" s="4" t="s">
        <v>210</v>
      </c>
      <c r="Q18" s="11" t="s">
        <v>153</v>
      </c>
      <c r="R18" s="6" t="s">
        <v>178</v>
      </c>
      <c r="S18" s="10">
        <v>43709</v>
      </c>
      <c r="T18" s="14">
        <v>143940</v>
      </c>
      <c r="U18" s="14">
        <v>143940</v>
      </c>
      <c r="V18" s="14">
        <v>143940</v>
      </c>
      <c r="W18" s="14">
        <v>143940</v>
      </c>
      <c r="X18" s="6" t="s">
        <v>154</v>
      </c>
      <c r="Y18" s="6" t="s">
        <v>151</v>
      </c>
      <c r="Z18" s="12" t="s">
        <v>155</v>
      </c>
      <c r="AA18" s="13" t="s">
        <v>156</v>
      </c>
      <c r="AB18" s="14">
        <v>0</v>
      </c>
      <c r="AC18" s="10">
        <v>43709</v>
      </c>
      <c r="AD18" s="15">
        <v>43738</v>
      </c>
      <c r="AE18" s="17" t="s">
        <v>388</v>
      </c>
      <c r="AF18" s="17" t="s">
        <v>163</v>
      </c>
      <c r="AG18" s="11" t="s">
        <v>157</v>
      </c>
      <c r="AH18" s="13" t="s">
        <v>158</v>
      </c>
      <c r="AI18" s="6">
        <f>+Tabla_550208!A4</f>
        <v>1</v>
      </c>
      <c r="AJ18" s="6" t="s">
        <v>117</v>
      </c>
      <c r="AK18" s="6">
        <f>+Tabla_550220!A4</f>
        <v>1</v>
      </c>
      <c r="AL18" s="12" t="s">
        <v>159</v>
      </c>
      <c r="AM18" s="17" t="s">
        <v>163</v>
      </c>
      <c r="AN18" s="17" t="s">
        <v>163</v>
      </c>
      <c r="AO18" s="17" t="s">
        <v>340</v>
      </c>
      <c r="AP18" s="17" t="s">
        <v>163</v>
      </c>
      <c r="AQ18" s="6" t="s">
        <v>150</v>
      </c>
      <c r="AR18" s="10">
        <v>43771</v>
      </c>
      <c r="AS18" s="10">
        <v>43740</v>
      </c>
      <c r="AT18" s="6" t="s">
        <v>151</v>
      </c>
    </row>
    <row r="19" spans="1:46" s="6" customFormat="1" x14ac:dyDescent="0.25">
      <c r="A19" s="6">
        <v>2019</v>
      </c>
      <c r="B19" s="10">
        <v>43709</v>
      </c>
      <c r="C19" s="10">
        <v>43738</v>
      </c>
      <c r="D19" s="6" t="s">
        <v>109</v>
      </c>
      <c r="E19" s="6" t="s">
        <v>113</v>
      </c>
      <c r="F19" s="6" t="s">
        <v>208</v>
      </c>
      <c r="G19" s="11" t="s">
        <v>152</v>
      </c>
      <c r="H19" s="17" t="s">
        <v>375</v>
      </c>
      <c r="I19" s="6" t="s">
        <v>204</v>
      </c>
      <c r="J19" s="6">
        <f>+Tabla_550223!A15</f>
        <v>13</v>
      </c>
      <c r="K19" s="6" t="s">
        <v>151</v>
      </c>
      <c r="L19" s="6" t="s">
        <v>151</v>
      </c>
      <c r="M19" s="6" t="s">
        <v>151</v>
      </c>
      <c r="N19" s="6" t="s">
        <v>160</v>
      </c>
      <c r="O19" s="6" t="s">
        <v>161</v>
      </c>
      <c r="P19" s="4" t="s">
        <v>210</v>
      </c>
      <c r="Q19" s="11" t="s">
        <v>153</v>
      </c>
      <c r="R19" s="6" t="s">
        <v>179</v>
      </c>
      <c r="S19" s="10">
        <v>43709</v>
      </c>
      <c r="T19" s="14">
        <f>238000+238000</f>
        <v>476000</v>
      </c>
      <c r="U19" s="14">
        <f>238000+238000</f>
        <v>476000</v>
      </c>
      <c r="V19" s="14">
        <f>238000+238000</f>
        <v>476000</v>
      </c>
      <c r="W19" s="14">
        <f>238000+238000</f>
        <v>476000</v>
      </c>
      <c r="X19" s="6" t="s">
        <v>154</v>
      </c>
      <c r="Y19" s="6" t="s">
        <v>151</v>
      </c>
      <c r="Z19" s="12" t="s">
        <v>155</v>
      </c>
      <c r="AA19" s="13" t="s">
        <v>156</v>
      </c>
      <c r="AB19" s="14">
        <v>0</v>
      </c>
      <c r="AC19" s="10">
        <v>43709</v>
      </c>
      <c r="AD19" s="15">
        <v>43738</v>
      </c>
      <c r="AE19" s="17" t="s">
        <v>389</v>
      </c>
      <c r="AF19" s="17" t="s">
        <v>163</v>
      </c>
      <c r="AG19" s="11" t="s">
        <v>157</v>
      </c>
      <c r="AH19" s="13" t="s">
        <v>158</v>
      </c>
      <c r="AI19" s="6">
        <f>+Tabla_550208!A4</f>
        <v>1</v>
      </c>
      <c r="AJ19" s="6" t="s">
        <v>117</v>
      </c>
      <c r="AK19" s="6">
        <f>+Tabla_550220!A4</f>
        <v>1</v>
      </c>
      <c r="AL19" s="12" t="s">
        <v>159</v>
      </c>
      <c r="AM19" s="17" t="s">
        <v>163</v>
      </c>
      <c r="AN19" s="17" t="s">
        <v>163</v>
      </c>
      <c r="AO19" s="17" t="s">
        <v>341</v>
      </c>
      <c r="AP19" s="17" t="s">
        <v>163</v>
      </c>
      <c r="AQ19" s="6" t="s">
        <v>150</v>
      </c>
      <c r="AR19" s="10">
        <v>43771</v>
      </c>
      <c r="AS19" s="10">
        <v>43740</v>
      </c>
      <c r="AT19" s="6" t="s">
        <v>151</v>
      </c>
    </row>
    <row r="20" spans="1:46" s="6" customFormat="1" x14ac:dyDescent="0.25">
      <c r="A20" s="6">
        <v>2019</v>
      </c>
      <c r="B20" s="10">
        <v>43709</v>
      </c>
      <c r="C20" s="10">
        <v>43738</v>
      </c>
      <c r="D20" s="6" t="s">
        <v>109</v>
      </c>
      <c r="E20" s="6" t="s">
        <v>113</v>
      </c>
      <c r="F20" s="6">
        <v>156964</v>
      </c>
      <c r="G20" s="11" t="s">
        <v>152</v>
      </c>
      <c r="H20" s="17" t="s">
        <v>163</v>
      </c>
      <c r="I20" s="6" t="s">
        <v>205</v>
      </c>
      <c r="J20" s="6">
        <f>+Tabla_550223!A16</f>
        <v>14</v>
      </c>
      <c r="K20" s="6" t="s">
        <v>151</v>
      </c>
      <c r="L20" s="6" t="s">
        <v>151</v>
      </c>
      <c r="M20" s="6" t="s">
        <v>151</v>
      </c>
      <c r="N20" s="6" t="s">
        <v>168</v>
      </c>
      <c r="O20" s="6" t="s">
        <v>194</v>
      </c>
      <c r="P20" s="4" t="s">
        <v>211</v>
      </c>
      <c r="Q20" s="11" t="s">
        <v>153</v>
      </c>
      <c r="R20" s="6" t="s">
        <v>180</v>
      </c>
      <c r="S20" s="10">
        <v>43709</v>
      </c>
      <c r="T20" s="14">
        <v>442800</v>
      </c>
      <c r="U20" s="14">
        <v>513648</v>
      </c>
      <c r="V20" s="14">
        <v>513648</v>
      </c>
      <c r="W20" s="14">
        <v>513648</v>
      </c>
      <c r="X20" s="6" t="s">
        <v>154</v>
      </c>
      <c r="Y20" s="6" t="s">
        <v>151</v>
      </c>
      <c r="Z20" s="12" t="s">
        <v>155</v>
      </c>
      <c r="AA20" s="13" t="s">
        <v>156</v>
      </c>
      <c r="AB20" s="14">
        <v>0</v>
      </c>
      <c r="AC20" s="10">
        <v>43709</v>
      </c>
      <c r="AD20" s="15">
        <v>43738</v>
      </c>
      <c r="AE20" s="17" t="s">
        <v>390</v>
      </c>
      <c r="AF20" s="17" t="s">
        <v>163</v>
      </c>
      <c r="AG20" s="11" t="s">
        <v>157</v>
      </c>
      <c r="AH20" s="13" t="s">
        <v>158</v>
      </c>
      <c r="AI20" s="6">
        <f>+Tabla_550208!A4</f>
        <v>1</v>
      </c>
      <c r="AJ20" s="6" t="s">
        <v>117</v>
      </c>
      <c r="AK20" s="6">
        <f>+Tabla_550220!A4</f>
        <v>1</v>
      </c>
      <c r="AL20" s="12" t="s">
        <v>159</v>
      </c>
      <c r="AM20" s="17" t="s">
        <v>163</v>
      </c>
      <c r="AN20" s="17" t="s">
        <v>163</v>
      </c>
      <c r="AO20" s="17" t="s">
        <v>163</v>
      </c>
      <c r="AP20" s="17" t="s">
        <v>163</v>
      </c>
      <c r="AQ20" s="6" t="s">
        <v>150</v>
      </c>
      <c r="AR20" s="10">
        <v>43771</v>
      </c>
      <c r="AS20" s="10">
        <v>43740</v>
      </c>
      <c r="AT20" s="6" t="s">
        <v>151</v>
      </c>
    </row>
    <row r="21" spans="1:46" s="6" customFormat="1" x14ac:dyDescent="0.25">
      <c r="A21" s="6">
        <v>2019</v>
      </c>
      <c r="B21" s="10">
        <v>43709</v>
      </c>
      <c r="C21" s="10">
        <v>43738</v>
      </c>
      <c r="D21" s="6" t="s">
        <v>109</v>
      </c>
      <c r="E21" s="6" t="s">
        <v>113</v>
      </c>
      <c r="F21" s="6">
        <v>157107</v>
      </c>
      <c r="G21" s="11" t="s">
        <v>152</v>
      </c>
      <c r="H21" s="17" t="s">
        <v>163</v>
      </c>
      <c r="I21" s="6" t="s">
        <v>203</v>
      </c>
      <c r="J21" s="6">
        <f>+Tabla_550223!A17</f>
        <v>15</v>
      </c>
      <c r="K21" s="6" t="s">
        <v>151</v>
      </c>
      <c r="L21" s="6" t="s">
        <v>151</v>
      </c>
      <c r="M21" s="6" t="s">
        <v>151</v>
      </c>
      <c r="N21" s="6" t="s">
        <v>256</v>
      </c>
      <c r="O21" s="6" t="s">
        <v>267</v>
      </c>
      <c r="P21" s="6" t="s">
        <v>210</v>
      </c>
      <c r="Q21" s="11" t="s">
        <v>153</v>
      </c>
      <c r="R21" s="6" t="s">
        <v>291</v>
      </c>
      <c r="S21" s="10">
        <v>43709</v>
      </c>
      <c r="T21" s="14">
        <v>106249.1</v>
      </c>
      <c r="U21" s="14">
        <v>123248.96000000001</v>
      </c>
      <c r="V21" s="14">
        <v>123248.96000000001</v>
      </c>
      <c r="W21" s="14">
        <v>123248.96000000001</v>
      </c>
      <c r="X21" s="6" t="s">
        <v>154</v>
      </c>
      <c r="Y21" s="6" t="s">
        <v>151</v>
      </c>
      <c r="Z21" s="12" t="s">
        <v>155</v>
      </c>
      <c r="AA21" s="13" t="s">
        <v>156</v>
      </c>
      <c r="AB21" s="14">
        <v>0</v>
      </c>
      <c r="AC21" s="10">
        <v>43709</v>
      </c>
      <c r="AD21" s="15">
        <v>43738</v>
      </c>
      <c r="AE21" s="17" t="s">
        <v>391</v>
      </c>
      <c r="AF21" s="17" t="s">
        <v>163</v>
      </c>
      <c r="AG21" s="11" t="s">
        <v>157</v>
      </c>
      <c r="AH21" s="13" t="s">
        <v>158</v>
      </c>
      <c r="AI21" s="6">
        <f>+Tabla_550208!A4</f>
        <v>1</v>
      </c>
      <c r="AJ21" s="6" t="s">
        <v>117</v>
      </c>
      <c r="AK21" s="6">
        <f>+Tabla_550220!A4</f>
        <v>1</v>
      </c>
      <c r="AL21" s="12" t="s">
        <v>159</v>
      </c>
      <c r="AM21" s="17" t="s">
        <v>163</v>
      </c>
      <c r="AN21" s="17" t="s">
        <v>163</v>
      </c>
      <c r="AO21" s="17" t="s">
        <v>342</v>
      </c>
      <c r="AP21" s="17" t="s">
        <v>163</v>
      </c>
      <c r="AQ21" s="6" t="s">
        <v>150</v>
      </c>
      <c r="AR21" s="10">
        <v>43771</v>
      </c>
      <c r="AS21" s="10">
        <v>43740</v>
      </c>
      <c r="AT21" s="6" t="s">
        <v>151</v>
      </c>
    </row>
    <row r="22" spans="1:46" s="6" customFormat="1" x14ac:dyDescent="0.25">
      <c r="A22" s="6">
        <v>2019</v>
      </c>
      <c r="B22" s="10">
        <v>43709</v>
      </c>
      <c r="C22" s="10">
        <v>43738</v>
      </c>
      <c r="D22" s="6" t="s">
        <v>109</v>
      </c>
      <c r="E22" s="6" t="s">
        <v>113</v>
      </c>
      <c r="F22" s="6">
        <v>157015</v>
      </c>
      <c r="G22" s="11" t="s">
        <v>152</v>
      </c>
      <c r="H22" s="17" t="s">
        <v>163</v>
      </c>
      <c r="I22" s="6" t="s">
        <v>203</v>
      </c>
      <c r="J22" s="6">
        <f>+Tabla_550223!A18</f>
        <v>16</v>
      </c>
      <c r="K22" s="6" t="s">
        <v>151</v>
      </c>
      <c r="L22" s="6" t="s">
        <v>151</v>
      </c>
      <c r="M22" s="6" t="s">
        <v>151</v>
      </c>
      <c r="N22" s="6" t="s">
        <v>238</v>
      </c>
      <c r="O22" s="6" t="s">
        <v>237</v>
      </c>
      <c r="P22" s="6" t="s">
        <v>236</v>
      </c>
      <c r="Q22" s="11" t="s">
        <v>153</v>
      </c>
      <c r="R22" s="6" t="s">
        <v>235</v>
      </c>
      <c r="S22" s="10">
        <v>43709</v>
      </c>
      <c r="T22" s="14">
        <v>106270</v>
      </c>
      <c r="U22" s="14">
        <v>123273.2</v>
      </c>
      <c r="V22" s="14">
        <v>123273.2</v>
      </c>
      <c r="W22" s="14">
        <v>123273.2</v>
      </c>
      <c r="X22" s="6" t="s">
        <v>154</v>
      </c>
      <c r="Y22" s="6" t="s">
        <v>151</v>
      </c>
      <c r="Z22" s="12" t="s">
        <v>155</v>
      </c>
      <c r="AA22" s="13" t="s">
        <v>156</v>
      </c>
      <c r="AB22" s="14">
        <v>0</v>
      </c>
      <c r="AC22" s="10">
        <v>43709</v>
      </c>
      <c r="AD22" s="15">
        <v>43738</v>
      </c>
      <c r="AE22" s="17" t="s">
        <v>392</v>
      </c>
      <c r="AF22" s="17" t="s">
        <v>163</v>
      </c>
      <c r="AG22" s="11" t="s">
        <v>157</v>
      </c>
      <c r="AH22" s="13" t="s">
        <v>158</v>
      </c>
      <c r="AI22" s="6">
        <f>+Tabla_550208!A4</f>
        <v>1</v>
      </c>
      <c r="AJ22" s="6" t="s">
        <v>117</v>
      </c>
      <c r="AK22" s="6">
        <f>+Tabla_550220!A4</f>
        <v>1</v>
      </c>
      <c r="AL22" s="12" t="s">
        <v>159</v>
      </c>
      <c r="AM22" s="17" t="s">
        <v>163</v>
      </c>
      <c r="AN22" s="17" t="s">
        <v>163</v>
      </c>
      <c r="AO22" s="17" t="s">
        <v>343</v>
      </c>
      <c r="AP22" s="17" t="s">
        <v>163</v>
      </c>
      <c r="AQ22" s="6" t="s">
        <v>150</v>
      </c>
      <c r="AR22" s="10">
        <v>43771</v>
      </c>
      <c r="AS22" s="10">
        <v>43740</v>
      </c>
      <c r="AT22" s="6" t="s">
        <v>151</v>
      </c>
    </row>
    <row r="23" spans="1:46" s="6" customFormat="1" x14ac:dyDescent="0.25">
      <c r="A23" s="6">
        <v>2019</v>
      </c>
      <c r="B23" s="10">
        <v>43709</v>
      </c>
      <c r="C23" s="10">
        <v>43738</v>
      </c>
      <c r="D23" s="6" t="s">
        <v>109</v>
      </c>
      <c r="E23" s="6" t="s">
        <v>113</v>
      </c>
      <c r="F23" s="6">
        <v>157161</v>
      </c>
      <c r="G23" s="11" t="s">
        <v>152</v>
      </c>
      <c r="H23" s="17" t="s">
        <v>163</v>
      </c>
      <c r="I23" s="6" t="s">
        <v>206</v>
      </c>
      <c r="J23" s="6">
        <f>+Tabla_550223!A19</f>
        <v>17</v>
      </c>
      <c r="K23" s="6" t="s">
        <v>151</v>
      </c>
      <c r="L23" s="6" t="s">
        <v>151</v>
      </c>
      <c r="M23" s="6" t="s">
        <v>151</v>
      </c>
      <c r="N23" s="6" t="s">
        <v>169</v>
      </c>
      <c r="O23" s="6" t="s">
        <v>199</v>
      </c>
      <c r="P23" s="6" t="s">
        <v>212</v>
      </c>
      <c r="Q23" s="11" t="s">
        <v>153</v>
      </c>
      <c r="R23" s="6" t="s">
        <v>181</v>
      </c>
      <c r="S23" s="10">
        <v>43709</v>
      </c>
      <c r="T23" s="14">
        <v>101974.36</v>
      </c>
      <c r="U23" s="14">
        <v>118290.26</v>
      </c>
      <c r="V23" s="14">
        <v>118290.26</v>
      </c>
      <c r="W23" s="14">
        <v>118290.26</v>
      </c>
      <c r="X23" s="6" t="s">
        <v>154</v>
      </c>
      <c r="Y23" s="6" t="s">
        <v>151</v>
      </c>
      <c r="Z23" s="12" t="s">
        <v>155</v>
      </c>
      <c r="AA23" s="13" t="s">
        <v>156</v>
      </c>
      <c r="AB23" s="14">
        <v>0</v>
      </c>
      <c r="AC23" s="10">
        <v>43709</v>
      </c>
      <c r="AD23" s="15">
        <v>43738</v>
      </c>
      <c r="AE23" s="17" t="s">
        <v>344</v>
      </c>
      <c r="AF23" s="17" t="s">
        <v>163</v>
      </c>
      <c r="AG23" s="11" t="s">
        <v>157</v>
      </c>
      <c r="AH23" s="13" t="s">
        <v>158</v>
      </c>
      <c r="AI23" s="6">
        <f>+Tabla_550208!A4</f>
        <v>1</v>
      </c>
      <c r="AJ23" s="6" t="s">
        <v>117</v>
      </c>
      <c r="AK23" s="6">
        <f>+Tabla_550220!A4</f>
        <v>1</v>
      </c>
      <c r="AL23" s="12" t="s">
        <v>159</v>
      </c>
      <c r="AM23" s="17" t="s">
        <v>163</v>
      </c>
      <c r="AN23" s="17" t="s">
        <v>163</v>
      </c>
      <c r="AO23" s="17" t="s">
        <v>163</v>
      </c>
      <c r="AP23" s="17" t="s">
        <v>163</v>
      </c>
      <c r="AQ23" s="6" t="s">
        <v>150</v>
      </c>
      <c r="AR23" s="10">
        <v>43771</v>
      </c>
      <c r="AS23" s="10">
        <v>43740</v>
      </c>
      <c r="AT23" s="6" t="s">
        <v>151</v>
      </c>
    </row>
    <row r="24" spans="1:46" s="6" customFormat="1" x14ac:dyDescent="0.25">
      <c r="A24" s="6">
        <v>2019</v>
      </c>
      <c r="B24" s="10">
        <v>43709</v>
      </c>
      <c r="C24" s="10">
        <v>43738</v>
      </c>
      <c r="D24" s="6" t="s">
        <v>109</v>
      </c>
      <c r="E24" s="6" t="s">
        <v>113</v>
      </c>
      <c r="F24" s="6">
        <v>157232</v>
      </c>
      <c r="G24" s="11" t="s">
        <v>152</v>
      </c>
      <c r="H24" s="17" t="s">
        <v>377</v>
      </c>
      <c r="I24" s="6" t="s">
        <v>204</v>
      </c>
      <c r="J24" s="6">
        <f>+Tabla_550223!A20</f>
        <v>18</v>
      </c>
      <c r="K24" s="6" t="s">
        <v>151</v>
      </c>
      <c r="L24" s="6" t="s">
        <v>151</v>
      </c>
      <c r="M24" s="6" t="s">
        <v>151</v>
      </c>
      <c r="N24" s="6" t="s">
        <v>160</v>
      </c>
      <c r="O24" s="6" t="s">
        <v>161</v>
      </c>
      <c r="P24" s="6" t="s">
        <v>210</v>
      </c>
      <c r="Q24" s="11" t="s">
        <v>153</v>
      </c>
      <c r="R24" s="6" t="s">
        <v>182</v>
      </c>
      <c r="S24" s="10">
        <v>43709</v>
      </c>
      <c r="T24" s="14">
        <v>238000</v>
      </c>
      <c r="U24" s="14">
        <v>238000</v>
      </c>
      <c r="V24" s="14">
        <v>238000</v>
      </c>
      <c r="W24" s="14">
        <v>238000</v>
      </c>
      <c r="X24" s="6" t="s">
        <v>154</v>
      </c>
      <c r="Y24" s="6" t="s">
        <v>151</v>
      </c>
      <c r="Z24" s="12" t="s">
        <v>155</v>
      </c>
      <c r="AA24" s="13" t="s">
        <v>156</v>
      </c>
      <c r="AB24" s="14">
        <v>0</v>
      </c>
      <c r="AC24" s="10">
        <v>43709</v>
      </c>
      <c r="AD24" s="15">
        <v>43738</v>
      </c>
      <c r="AE24" s="17" t="s">
        <v>393</v>
      </c>
      <c r="AF24" s="17" t="s">
        <v>163</v>
      </c>
      <c r="AG24" s="11" t="s">
        <v>157</v>
      </c>
      <c r="AH24" s="13" t="s">
        <v>158</v>
      </c>
      <c r="AI24" s="6">
        <f>+Tabla_550208!A4</f>
        <v>1</v>
      </c>
      <c r="AJ24" s="6" t="s">
        <v>117</v>
      </c>
      <c r="AK24" s="6">
        <f>+Tabla_550220!A4</f>
        <v>1</v>
      </c>
      <c r="AL24" s="12" t="s">
        <v>159</v>
      </c>
      <c r="AM24" s="17" t="s">
        <v>163</v>
      </c>
      <c r="AN24" s="17" t="s">
        <v>163</v>
      </c>
      <c r="AO24" s="17" t="s">
        <v>345</v>
      </c>
      <c r="AP24" s="17" t="s">
        <v>163</v>
      </c>
      <c r="AQ24" s="6" t="s">
        <v>150</v>
      </c>
      <c r="AR24" s="10">
        <v>43771</v>
      </c>
      <c r="AS24" s="10">
        <v>43740</v>
      </c>
      <c r="AT24" s="6" t="s">
        <v>151</v>
      </c>
    </row>
    <row r="25" spans="1:46" s="6" customFormat="1" x14ac:dyDescent="0.25">
      <c r="A25" s="6">
        <v>2019</v>
      </c>
      <c r="B25" s="10">
        <v>43709</v>
      </c>
      <c r="C25" s="10">
        <v>43738</v>
      </c>
      <c r="D25" s="6" t="s">
        <v>109</v>
      </c>
      <c r="E25" s="6" t="s">
        <v>113</v>
      </c>
      <c r="F25" s="6">
        <v>157233</v>
      </c>
      <c r="G25" s="11" t="s">
        <v>152</v>
      </c>
      <c r="H25" s="17" t="s">
        <v>377</v>
      </c>
      <c r="I25" s="6" t="s">
        <v>204</v>
      </c>
      <c r="J25" s="6">
        <f>+Tabla_550223!A21</f>
        <v>19</v>
      </c>
      <c r="K25" s="6" t="s">
        <v>151</v>
      </c>
      <c r="L25" s="6" t="s">
        <v>151</v>
      </c>
      <c r="M25" s="6" t="s">
        <v>151</v>
      </c>
      <c r="N25" s="6" t="s">
        <v>160</v>
      </c>
      <c r="O25" s="6" t="s">
        <v>161</v>
      </c>
      <c r="P25" s="6" t="s">
        <v>210</v>
      </c>
      <c r="Q25" s="11" t="s">
        <v>153</v>
      </c>
      <c r="R25" s="6" t="s">
        <v>183</v>
      </c>
      <c r="S25" s="10">
        <v>43709</v>
      </c>
      <c r="T25" s="14">
        <v>238000</v>
      </c>
      <c r="U25" s="14">
        <v>238000</v>
      </c>
      <c r="V25" s="14">
        <v>238000</v>
      </c>
      <c r="W25" s="14">
        <v>238000</v>
      </c>
      <c r="X25" s="6" t="s">
        <v>154</v>
      </c>
      <c r="Y25" s="6" t="s">
        <v>151</v>
      </c>
      <c r="Z25" s="12" t="s">
        <v>155</v>
      </c>
      <c r="AA25" s="13" t="s">
        <v>156</v>
      </c>
      <c r="AB25" s="14">
        <v>0</v>
      </c>
      <c r="AC25" s="10">
        <v>43709</v>
      </c>
      <c r="AD25" s="15">
        <v>43738</v>
      </c>
      <c r="AE25" s="17" t="s">
        <v>394</v>
      </c>
      <c r="AF25" s="17" t="s">
        <v>163</v>
      </c>
      <c r="AG25" s="11" t="s">
        <v>157</v>
      </c>
      <c r="AH25" s="13" t="s">
        <v>158</v>
      </c>
      <c r="AI25" s="6">
        <f>+Tabla_550208!A4</f>
        <v>1</v>
      </c>
      <c r="AJ25" s="6" t="s">
        <v>117</v>
      </c>
      <c r="AK25" s="6">
        <f>+Tabla_550220!A4</f>
        <v>1</v>
      </c>
      <c r="AL25" s="12" t="s">
        <v>159</v>
      </c>
      <c r="AM25" s="17" t="s">
        <v>163</v>
      </c>
      <c r="AN25" s="17" t="s">
        <v>163</v>
      </c>
      <c r="AO25" s="17" t="s">
        <v>346</v>
      </c>
      <c r="AP25" s="17" t="s">
        <v>163</v>
      </c>
      <c r="AQ25" s="6" t="s">
        <v>150</v>
      </c>
      <c r="AR25" s="10">
        <v>43771</v>
      </c>
      <c r="AS25" s="10">
        <v>43740</v>
      </c>
      <c r="AT25" s="6" t="s">
        <v>151</v>
      </c>
    </row>
    <row r="26" spans="1:46" s="6" customFormat="1" x14ac:dyDescent="0.25">
      <c r="A26" s="6">
        <v>2019</v>
      </c>
      <c r="B26" s="10">
        <v>43709</v>
      </c>
      <c r="C26" s="10">
        <v>43738</v>
      </c>
      <c r="D26" s="6" t="s">
        <v>109</v>
      </c>
      <c r="E26" s="6" t="s">
        <v>113</v>
      </c>
      <c r="F26" s="6">
        <v>157234</v>
      </c>
      <c r="G26" s="11" t="s">
        <v>152</v>
      </c>
      <c r="H26" s="17" t="s">
        <v>377</v>
      </c>
      <c r="I26" s="6" t="s">
        <v>204</v>
      </c>
      <c r="J26" s="6">
        <f>+Tabla_550223!A22</f>
        <v>20</v>
      </c>
      <c r="K26" s="6" t="s">
        <v>151</v>
      </c>
      <c r="L26" s="6" t="s">
        <v>151</v>
      </c>
      <c r="M26" s="6" t="s">
        <v>151</v>
      </c>
      <c r="N26" s="6" t="s">
        <v>160</v>
      </c>
      <c r="O26" s="6" t="s">
        <v>161</v>
      </c>
      <c r="P26" s="6" t="s">
        <v>210</v>
      </c>
      <c r="Q26" s="11" t="s">
        <v>153</v>
      </c>
      <c r="R26" s="6" t="s">
        <v>184</v>
      </c>
      <c r="S26" s="10">
        <v>43709</v>
      </c>
      <c r="T26" s="14">
        <v>238000</v>
      </c>
      <c r="U26" s="14">
        <v>238000</v>
      </c>
      <c r="V26" s="14">
        <v>238000</v>
      </c>
      <c r="W26" s="14">
        <v>238000</v>
      </c>
      <c r="X26" s="6" t="s">
        <v>154</v>
      </c>
      <c r="Y26" s="6" t="s">
        <v>151</v>
      </c>
      <c r="Z26" s="12" t="s">
        <v>155</v>
      </c>
      <c r="AA26" s="13" t="s">
        <v>156</v>
      </c>
      <c r="AB26" s="14">
        <v>0</v>
      </c>
      <c r="AC26" s="10">
        <v>43709</v>
      </c>
      <c r="AD26" s="15">
        <v>43738</v>
      </c>
      <c r="AE26" s="17" t="s">
        <v>395</v>
      </c>
      <c r="AF26" s="17" t="s">
        <v>163</v>
      </c>
      <c r="AG26" s="11" t="s">
        <v>157</v>
      </c>
      <c r="AH26" s="13" t="s">
        <v>158</v>
      </c>
      <c r="AI26" s="6">
        <f>+Tabla_550208!A4</f>
        <v>1</v>
      </c>
      <c r="AJ26" s="6" t="s">
        <v>117</v>
      </c>
      <c r="AK26" s="6">
        <f>+Tabla_550220!A4</f>
        <v>1</v>
      </c>
      <c r="AL26" s="12" t="s">
        <v>159</v>
      </c>
      <c r="AM26" s="17" t="s">
        <v>163</v>
      </c>
      <c r="AN26" s="17" t="s">
        <v>163</v>
      </c>
      <c r="AO26" s="17" t="s">
        <v>347</v>
      </c>
      <c r="AP26" s="17" t="s">
        <v>163</v>
      </c>
      <c r="AQ26" s="6" t="s">
        <v>150</v>
      </c>
      <c r="AR26" s="10">
        <v>43771</v>
      </c>
      <c r="AS26" s="10">
        <v>43740</v>
      </c>
      <c r="AT26" s="6" t="s">
        <v>151</v>
      </c>
    </row>
    <row r="27" spans="1:46" s="6" customFormat="1" x14ac:dyDescent="0.25">
      <c r="A27" s="6">
        <v>2019</v>
      </c>
      <c r="B27" s="10">
        <v>43709</v>
      </c>
      <c r="C27" s="10">
        <v>43738</v>
      </c>
      <c r="D27" s="6" t="s">
        <v>109</v>
      </c>
      <c r="E27" s="6" t="s">
        <v>113</v>
      </c>
      <c r="F27" s="6">
        <v>157235</v>
      </c>
      <c r="G27" s="11" t="s">
        <v>152</v>
      </c>
      <c r="H27" s="17" t="s">
        <v>377</v>
      </c>
      <c r="I27" s="6" t="s">
        <v>204</v>
      </c>
      <c r="J27" s="6">
        <f>+Tabla_550223!A23</f>
        <v>21</v>
      </c>
      <c r="K27" s="6" t="s">
        <v>151</v>
      </c>
      <c r="L27" s="6" t="s">
        <v>151</v>
      </c>
      <c r="M27" s="6" t="s">
        <v>151</v>
      </c>
      <c r="N27" s="6" t="s">
        <v>160</v>
      </c>
      <c r="O27" s="6" t="s">
        <v>161</v>
      </c>
      <c r="P27" s="6" t="s">
        <v>210</v>
      </c>
      <c r="Q27" s="11" t="s">
        <v>153</v>
      </c>
      <c r="R27" s="6" t="s">
        <v>185</v>
      </c>
      <c r="S27" s="10">
        <v>43709</v>
      </c>
      <c r="T27" s="14">
        <v>238000</v>
      </c>
      <c r="U27" s="14">
        <v>238000</v>
      </c>
      <c r="V27" s="14">
        <v>238000</v>
      </c>
      <c r="W27" s="14">
        <v>238000</v>
      </c>
      <c r="X27" s="6" t="s">
        <v>154</v>
      </c>
      <c r="Y27" s="6" t="s">
        <v>151</v>
      </c>
      <c r="Z27" s="12" t="s">
        <v>155</v>
      </c>
      <c r="AA27" s="13" t="s">
        <v>156</v>
      </c>
      <c r="AB27" s="14">
        <v>0</v>
      </c>
      <c r="AC27" s="10">
        <v>43709</v>
      </c>
      <c r="AD27" s="15">
        <v>43738</v>
      </c>
      <c r="AE27" s="17" t="s">
        <v>396</v>
      </c>
      <c r="AF27" s="17" t="s">
        <v>163</v>
      </c>
      <c r="AG27" s="11" t="s">
        <v>157</v>
      </c>
      <c r="AH27" s="13" t="s">
        <v>158</v>
      </c>
      <c r="AI27" s="6">
        <f>+Tabla_550208!A4</f>
        <v>1</v>
      </c>
      <c r="AJ27" s="6" t="s">
        <v>117</v>
      </c>
      <c r="AK27" s="6">
        <f>+Tabla_550220!A4</f>
        <v>1</v>
      </c>
      <c r="AL27" s="12" t="s">
        <v>159</v>
      </c>
      <c r="AM27" s="17" t="s">
        <v>163</v>
      </c>
      <c r="AN27" s="17" t="s">
        <v>163</v>
      </c>
      <c r="AO27" s="17" t="s">
        <v>348</v>
      </c>
      <c r="AP27" s="17" t="s">
        <v>163</v>
      </c>
      <c r="AQ27" s="6" t="s">
        <v>150</v>
      </c>
      <c r="AR27" s="10">
        <v>43771</v>
      </c>
      <c r="AS27" s="10">
        <v>43740</v>
      </c>
      <c r="AT27" s="6" t="s">
        <v>151</v>
      </c>
    </row>
    <row r="28" spans="1:46" s="6" customFormat="1" x14ac:dyDescent="0.25">
      <c r="A28" s="6">
        <v>2019</v>
      </c>
      <c r="B28" s="10">
        <v>43709</v>
      </c>
      <c r="C28" s="10">
        <v>43738</v>
      </c>
      <c r="D28" s="6" t="s">
        <v>109</v>
      </c>
      <c r="E28" s="6" t="s">
        <v>113</v>
      </c>
      <c r="F28" s="6">
        <v>157241</v>
      </c>
      <c r="G28" s="11" t="s">
        <v>152</v>
      </c>
      <c r="H28" s="17" t="s">
        <v>163</v>
      </c>
      <c r="I28" s="6" t="s">
        <v>207</v>
      </c>
      <c r="J28" s="6">
        <f>+Tabla_550223!A24</f>
        <v>22</v>
      </c>
      <c r="K28" s="6" t="s">
        <v>151</v>
      </c>
      <c r="L28" s="6" t="s">
        <v>151</v>
      </c>
      <c r="M28" s="6" t="s">
        <v>151</v>
      </c>
      <c r="N28" s="6" t="s">
        <v>170</v>
      </c>
      <c r="O28" s="6" t="s">
        <v>196</v>
      </c>
      <c r="P28" s="6" t="s">
        <v>213</v>
      </c>
      <c r="Q28" s="11" t="s">
        <v>153</v>
      </c>
      <c r="R28" s="6" t="s">
        <v>186</v>
      </c>
      <c r="S28" s="10">
        <v>43709</v>
      </c>
      <c r="T28" s="14">
        <v>125167.5</v>
      </c>
      <c r="U28" s="14">
        <v>145194.29999999999</v>
      </c>
      <c r="V28" s="14">
        <v>145194.29999999999</v>
      </c>
      <c r="W28" s="14">
        <v>145194.29999999999</v>
      </c>
      <c r="X28" s="6" t="s">
        <v>154</v>
      </c>
      <c r="Y28" s="6" t="s">
        <v>151</v>
      </c>
      <c r="Z28" s="12" t="s">
        <v>155</v>
      </c>
      <c r="AA28" s="13" t="s">
        <v>156</v>
      </c>
      <c r="AB28" s="14">
        <v>0</v>
      </c>
      <c r="AC28" s="10">
        <v>43709</v>
      </c>
      <c r="AD28" s="15">
        <v>43738</v>
      </c>
      <c r="AE28" s="17" t="s">
        <v>397</v>
      </c>
      <c r="AF28" s="17" t="s">
        <v>163</v>
      </c>
      <c r="AG28" s="11" t="s">
        <v>157</v>
      </c>
      <c r="AH28" s="13" t="s">
        <v>158</v>
      </c>
      <c r="AI28" s="6">
        <f>+Tabla_550208!A4</f>
        <v>1</v>
      </c>
      <c r="AJ28" s="6" t="s">
        <v>117</v>
      </c>
      <c r="AK28" s="6">
        <f>+Tabla_550220!A4</f>
        <v>1</v>
      </c>
      <c r="AL28" s="12" t="s">
        <v>159</v>
      </c>
      <c r="AM28" s="17" t="s">
        <v>438</v>
      </c>
      <c r="AN28" s="17" t="s">
        <v>163</v>
      </c>
      <c r="AO28" s="17" t="s">
        <v>349</v>
      </c>
      <c r="AP28" s="17" t="s">
        <v>163</v>
      </c>
      <c r="AQ28" s="6" t="s">
        <v>150</v>
      </c>
      <c r="AR28" s="10">
        <v>43771</v>
      </c>
      <c r="AS28" s="10">
        <v>43740</v>
      </c>
      <c r="AT28" s="6" t="s">
        <v>151</v>
      </c>
    </row>
    <row r="29" spans="1:46" s="6" customFormat="1" x14ac:dyDescent="0.25">
      <c r="A29" s="6">
        <v>2019</v>
      </c>
      <c r="B29" s="10">
        <v>43709</v>
      </c>
      <c r="C29" s="10">
        <v>43738</v>
      </c>
      <c r="D29" s="6" t="s">
        <v>109</v>
      </c>
      <c r="E29" s="6" t="s">
        <v>113</v>
      </c>
      <c r="F29" s="6">
        <v>157256</v>
      </c>
      <c r="G29" s="11" t="s">
        <v>152</v>
      </c>
      <c r="H29" s="17" t="s">
        <v>377</v>
      </c>
      <c r="I29" s="6" t="s">
        <v>204</v>
      </c>
      <c r="J29" s="6">
        <f>+Tabla_550223!A25</f>
        <v>23</v>
      </c>
      <c r="K29" s="6" t="s">
        <v>151</v>
      </c>
      <c r="L29" s="6" t="s">
        <v>151</v>
      </c>
      <c r="M29" s="6" t="s">
        <v>151</v>
      </c>
      <c r="N29" s="6" t="s">
        <v>187</v>
      </c>
      <c r="O29" s="6" t="s">
        <v>195</v>
      </c>
      <c r="P29" s="6" t="s">
        <v>210</v>
      </c>
      <c r="Q29" s="11" t="s">
        <v>153</v>
      </c>
      <c r="R29" s="6" t="s">
        <v>189</v>
      </c>
      <c r="S29" s="10">
        <v>43709</v>
      </c>
      <c r="T29" s="14">
        <v>137500</v>
      </c>
      <c r="U29" s="14">
        <v>137500</v>
      </c>
      <c r="V29" s="14">
        <v>137500</v>
      </c>
      <c r="W29" s="14">
        <v>137500</v>
      </c>
      <c r="X29" s="6" t="s">
        <v>154</v>
      </c>
      <c r="Y29" s="6" t="s">
        <v>151</v>
      </c>
      <c r="Z29" s="12" t="s">
        <v>155</v>
      </c>
      <c r="AA29" s="13" t="s">
        <v>156</v>
      </c>
      <c r="AB29" s="14">
        <v>0</v>
      </c>
      <c r="AC29" s="10">
        <v>43709</v>
      </c>
      <c r="AD29" s="15">
        <v>43738</v>
      </c>
      <c r="AE29" s="17" t="s">
        <v>351</v>
      </c>
      <c r="AF29" s="17" t="s">
        <v>163</v>
      </c>
      <c r="AG29" s="11" t="s">
        <v>157</v>
      </c>
      <c r="AH29" s="13" t="s">
        <v>158</v>
      </c>
      <c r="AI29" s="6">
        <f>+Tabla_550208!A4</f>
        <v>1</v>
      </c>
      <c r="AJ29" s="6" t="s">
        <v>117</v>
      </c>
      <c r="AK29" s="6">
        <f>+Tabla_550220!A4</f>
        <v>1</v>
      </c>
      <c r="AL29" s="12" t="s">
        <v>159</v>
      </c>
      <c r="AM29" s="17" t="s">
        <v>163</v>
      </c>
      <c r="AN29" s="17" t="s">
        <v>163</v>
      </c>
      <c r="AO29" s="17" t="s">
        <v>350</v>
      </c>
      <c r="AP29" s="17" t="s">
        <v>163</v>
      </c>
      <c r="AQ29" s="6" t="s">
        <v>150</v>
      </c>
      <c r="AR29" s="10">
        <v>43771</v>
      </c>
      <c r="AS29" s="10">
        <v>43740</v>
      </c>
      <c r="AT29" s="6" t="s">
        <v>151</v>
      </c>
    </row>
    <row r="30" spans="1:46" s="6" customFormat="1" x14ac:dyDescent="0.25">
      <c r="A30" s="6">
        <v>2019</v>
      </c>
      <c r="B30" s="10">
        <v>43709</v>
      </c>
      <c r="C30" s="10">
        <v>43738</v>
      </c>
      <c r="D30" s="6" t="s">
        <v>109</v>
      </c>
      <c r="E30" s="6" t="s">
        <v>113</v>
      </c>
      <c r="F30" s="6">
        <v>157257</v>
      </c>
      <c r="G30" s="11" t="s">
        <v>152</v>
      </c>
      <c r="H30" s="17" t="s">
        <v>377</v>
      </c>
      <c r="I30" s="6" t="s">
        <v>204</v>
      </c>
      <c r="J30" s="6">
        <f>+Tabla_550223!A26</f>
        <v>24</v>
      </c>
      <c r="K30" s="6" t="s">
        <v>190</v>
      </c>
      <c r="L30" s="6" t="s">
        <v>191</v>
      </c>
      <c r="M30" s="6" t="s">
        <v>192</v>
      </c>
      <c r="N30" s="6" t="s">
        <v>151</v>
      </c>
      <c r="O30" s="6" t="s">
        <v>201</v>
      </c>
      <c r="P30" s="6" t="s">
        <v>210</v>
      </c>
      <c r="Q30" s="11" t="s">
        <v>153</v>
      </c>
      <c r="R30" s="6" t="s">
        <v>292</v>
      </c>
      <c r="S30" s="10">
        <v>43709</v>
      </c>
      <c r="T30" s="14">
        <v>157605</v>
      </c>
      <c r="U30" s="14">
        <v>157605</v>
      </c>
      <c r="V30" s="14">
        <v>157605</v>
      </c>
      <c r="W30" s="14">
        <v>157605</v>
      </c>
      <c r="X30" s="6" t="s">
        <v>154</v>
      </c>
      <c r="Y30" s="6" t="s">
        <v>151</v>
      </c>
      <c r="Z30" s="12" t="s">
        <v>155</v>
      </c>
      <c r="AA30" s="13" t="s">
        <v>156</v>
      </c>
      <c r="AB30" s="14">
        <v>0</v>
      </c>
      <c r="AC30" s="10">
        <v>43709</v>
      </c>
      <c r="AD30" s="15">
        <v>43738</v>
      </c>
      <c r="AE30" s="17" t="s">
        <v>398</v>
      </c>
      <c r="AF30" s="17" t="s">
        <v>163</v>
      </c>
      <c r="AG30" s="11" t="s">
        <v>157</v>
      </c>
      <c r="AH30" s="13" t="s">
        <v>158</v>
      </c>
      <c r="AI30" s="6">
        <f>+Tabla_550208!A4</f>
        <v>1</v>
      </c>
      <c r="AJ30" s="6" t="s">
        <v>117</v>
      </c>
      <c r="AK30" s="6">
        <f>+Tabla_550220!A4</f>
        <v>1</v>
      </c>
      <c r="AL30" s="12" t="s">
        <v>159</v>
      </c>
      <c r="AM30" s="17" t="s">
        <v>163</v>
      </c>
      <c r="AN30" s="17" t="s">
        <v>163</v>
      </c>
      <c r="AO30" s="17" t="s">
        <v>352</v>
      </c>
      <c r="AP30" s="17" t="s">
        <v>163</v>
      </c>
      <c r="AQ30" s="6" t="s">
        <v>150</v>
      </c>
      <c r="AR30" s="10">
        <v>43771</v>
      </c>
      <c r="AS30" s="10">
        <v>43740</v>
      </c>
      <c r="AT30" s="6" t="s">
        <v>151</v>
      </c>
    </row>
    <row r="31" spans="1:46" s="6" customFormat="1" x14ac:dyDescent="0.25">
      <c r="A31" s="6">
        <v>2019</v>
      </c>
      <c r="B31" s="10">
        <v>43709</v>
      </c>
      <c r="C31" s="10">
        <v>43738</v>
      </c>
      <c r="D31" s="6" t="s">
        <v>109</v>
      </c>
      <c r="E31" s="6" t="s">
        <v>113</v>
      </c>
      <c r="F31" s="6">
        <v>157258</v>
      </c>
      <c r="G31" s="11" t="s">
        <v>152</v>
      </c>
      <c r="H31" s="17" t="s">
        <v>377</v>
      </c>
      <c r="I31" s="6" t="s">
        <v>204</v>
      </c>
      <c r="J31" s="6">
        <f>+Tabla_550223!A27</f>
        <v>25</v>
      </c>
      <c r="K31" s="6" t="s">
        <v>151</v>
      </c>
      <c r="L31" s="6" t="s">
        <v>151</v>
      </c>
      <c r="M31" s="6" t="s">
        <v>151</v>
      </c>
      <c r="N31" s="6" t="s">
        <v>188</v>
      </c>
      <c r="O31" s="6" t="s">
        <v>198</v>
      </c>
      <c r="P31" s="6" t="s">
        <v>210</v>
      </c>
      <c r="Q31" s="11" t="s">
        <v>153</v>
      </c>
      <c r="R31" s="6" t="s">
        <v>293</v>
      </c>
      <c r="S31" s="10">
        <v>43709</v>
      </c>
      <c r="T31" s="14">
        <v>115470</v>
      </c>
      <c r="U31" s="14">
        <v>115470</v>
      </c>
      <c r="V31" s="14">
        <v>115470</v>
      </c>
      <c r="W31" s="14">
        <v>115470</v>
      </c>
      <c r="X31" s="6" t="s">
        <v>154</v>
      </c>
      <c r="Y31" s="6" t="s">
        <v>151</v>
      </c>
      <c r="Z31" s="12" t="s">
        <v>155</v>
      </c>
      <c r="AA31" s="13" t="s">
        <v>156</v>
      </c>
      <c r="AB31" s="14">
        <v>0</v>
      </c>
      <c r="AC31" s="10">
        <v>43709</v>
      </c>
      <c r="AD31" s="15">
        <v>43738</v>
      </c>
      <c r="AE31" s="17" t="s">
        <v>399</v>
      </c>
      <c r="AF31" s="17" t="s">
        <v>163</v>
      </c>
      <c r="AG31" s="11" t="s">
        <v>157</v>
      </c>
      <c r="AH31" s="13" t="s">
        <v>158</v>
      </c>
      <c r="AI31" s="6">
        <f>+Tabla_550208!A4</f>
        <v>1</v>
      </c>
      <c r="AJ31" s="6" t="s">
        <v>117</v>
      </c>
      <c r="AK31" s="6">
        <f>+Tabla_550220!A4</f>
        <v>1</v>
      </c>
      <c r="AL31" s="12" t="s">
        <v>159</v>
      </c>
      <c r="AM31" s="17" t="s">
        <v>163</v>
      </c>
      <c r="AN31" s="17" t="s">
        <v>163</v>
      </c>
      <c r="AO31" s="17" t="s">
        <v>163</v>
      </c>
      <c r="AP31" s="17" t="s">
        <v>163</v>
      </c>
      <c r="AQ31" s="6" t="s">
        <v>150</v>
      </c>
      <c r="AR31" s="10">
        <v>43771</v>
      </c>
      <c r="AS31" s="10">
        <v>43740</v>
      </c>
      <c r="AT31" s="6" t="s">
        <v>151</v>
      </c>
    </row>
    <row r="32" spans="1:46" s="6" customFormat="1" x14ac:dyDescent="0.25">
      <c r="A32" s="6">
        <v>2019</v>
      </c>
      <c r="B32" s="10">
        <v>43709</v>
      </c>
      <c r="C32" s="10">
        <v>43738</v>
      </c>
      <c r="D32" s="6" t="s">
        <v>109</v>
      </c>
      <c r="E32" s="6" t="s">
        <v>113</v>
      </c>
      <c r="F32" s="6">
        <v>157308</v>
      </c>
      <c r="G32" s="11" t="s">
        <v>152</v>
      </c>
      <c r="H32" s="17" t="s">
        <v>377</v>
      </c>
      <c r="I32" s="6" t="s">
        <v>204</v>
      </c>
      <c r="J32" s="6">
        <f>+Tabla_550223!A28</f>
        <v>26</v>
      </c>
      <c r="K32" s="6" t="s">
        <v>151</v>
      </c>
      <c r="L32" s="6" t="s">
        <v>151</v>
      </c>
      <c r="M32" s="6" t="s">
        <v>151</v>
      </c>
      <c r="N32" s="6" t="s">
        <v>224</v>
      </c>
      <c r="O32" s="6" t="s">
        <v>225</v>
      </c>
      <c r="P32" s="6" t="s">
        <v>210</v>
      </c>
      <c r="Q32" s="11" t="s">
        <v>153</v>
      </c>
      <c r="R32" s="6" t="s">
        <v>214</v>
      </c>
      <c r="S32" s="10">
        <v>43709</v>
      </c>
      <c r="T32" s="14">
        <v>221777.5</v>
      </c>
      <c r="U32" s="14">
        <v>221777.5</v>
      </c>
      <c r="V32" s="14">
        <v>221777.5</v>
      </c>
      <c r="W32" s="14">
        <v>221777.5</v>
      </c>
      <c r="X32" s="6" t="s">
        <v>154</v>
      </c>
      <c r="Y32" s="6" t="s">
        <v>151</v>
      </c>
      <c r="Z32" s="12" t="s">
        <v>155</v>
      </c>
      <c r="AA32" s="13" t="s">
        <v>156</v>
      </c>
      <c r="AB32" s="14">
        <v>0</v>
      </c>
      <c r="AC32" s="10">
        <v>43709</v>
      </c>
      <c r="AD32" s="15">
        <v>43738</v>
      </c>
      <c r="AE32" s="17" t="s">
        <v>400</v>
      </c>
      <c r="AF32" s="17" t="s">
        <v>163</v>
      </c>
      <c r="AG32" s="11" t="s">
        <v>157</v>
      </c>
      <c r="AH32" s="13" t="s">
        <v>158</v>
      </c>
      <c r="AI32" s="6">
        <f>+Tabla_550208!A4</f>
        <v>1</v>
      </c>
      <c r="AJ32" s="6" t="s">
        <v>117</v>
      </c>
      <c r="AK32" s="6">
        <f>+Tabla_550220!A4</f>
        <v>1</v>
      </c>
      <c r="AL32" s="12" t="s">
        <v>159</v>
      </c>
      <c r="AM32" s="17" t="s">
        <v>163</v>
      </c>
      <c r="AN32" s="17" t="s">
        <v>163</v>
      </c>
      <c r="AO32" s="17" t="s">
        <v>163</v>
      </c>
      <c r="AP32" s="17" t="s">
        <v>163</v>
      </c>
      <c r="AQ32" s="6" t="s">
        <v>150</v>
      </c>
      <c r="AR32" s="10">
        <v>43771</v>
      </c>
      <c r="AS32" s="10">
        <v>43740</v>
      </c>
      <c r="AT32" s="6" t="s">
        <v>151</v>
      </c>
    </row>
    <row r="33" spans="1:46" s="6" customFormat="1" x14ac:dyDescent="0.25">
      <c r="A33" s="6">
        <v>2019</v>
      </c>
      <c r="B33" s="10">
        <v>43709</v>
      </c>
      <c r="C33" s="10">
        <v>43738</v>
      </c>
      <c r="D33" s="6" t="s">
        <v>109</v>
      </c>
      <c r="E33" s="6" t="s">
        <v>113</v>
      </c>
      <c r="F33" s="6">
        <v>157309</v>
      </c>
      <c r="G33" s="11" t="s">
        <v>152</v>
      </c>
      <c r="H33" s="17" t="s">
        <v>377</v>
      </c>
      <c r="I33" s="6" t="s">
        <v>204</v>
      </c>
      <c r="J33" s="6">
        <f>+Tabla_550223!A29</f>
        <v>27</v>
      </c>
      <c r="K33" s="6" t="s">
        <v>151</v>
      </c>
      <c r="L33" s="6" t="s">
        <v>151</v>
      </c>
      <c r="M33" s="6" t="s">
        <v>151</v>
      </c>
      <c r="N33" s="6" t="s">
        <v>218</v>
      </c>
      <c r="O33" s="6" t="s">
        <v>226</v>
      </c>
      <c r="P33" s="6" t="s">
        <v>210</v>
      </c>
      <c r="Q33" s="11" t="s">
        <v>153</v>
      </c>
      <c r="R33" s="6" t="s">
        <v>215</v>
      </c>
      <c r="S33" s="10">
        <v>43709</v>
      </c>
      <c r="T33" s="14">
        <v>109200</v>
      </c>
      <c r="U33" s="14">
        <v>109200</v>
      </c>
      <c r="V33" s="14">
        <v>109200</v>
      </c>
      <c r="W33" s="14">
        <v>109200</v>
      </c>
      <c r="X33" s="6" t="s">
        <v>154</v>
      </c>
      <c r="Y33" s="6" t="s">
        <v>151</v>
      </c>
      <c r="Z33" s="12" t="s">
        <v>155</v>
      </c>
      <c r="AA33" s="13" t="s">
        <v>156</v>
      </c>
      <c r="AB33" s="14">
        <v>0</v>
      </c>
      <c r="AC33" s="10">
        <v>43709</v>
      </c>
      <c r="AD33" s="15">
        <v>43738</v>
      </c>
      <c r="AE33" s="17" t="s">
        <v>401</v>
      </c>
      <c r="AF33" s="17" t="s">
        <v>163</v>
      </c>
      <c r="AG33" s="11" t="s">
        <v>157</v>
      </c>
      <c r="AH33" s="13" t="s">
        <v>158</v>
      </c>
      <c r="AI33" s="6">
        <f>+Tabla_550208!A4</f>
        <v>1</v>
      </c>
      <c r="AJ33" s="6" t="s">
        <v>117</v>
      </c>
      <c r="AK33" s="6">
        <f>+Tabla_550220!A4</f>
        <v>1</v>
      </c>
      <c r="AL33" s="12" t="s">
        <v>159</v>
      </c>
      <c r="AM33" s="17" t="s">
        <v>163</v>
      </c>
      <c r="AN33" s="17" t="s">
        <v>163</v>
      </c>
      <c r="AO33" s="17" t="s">
        <v>163</v>
      </c>
      <c r="AP33" s="17" t="s">
        <v>163</v>
      </c>
      <c r="AQ33" s="6" t="s">
        <v>150</v>
      </c>
      <c r="AR33" s="10">
        <v>43771</v>
      </c>
      <c r="AS33" s="10">
        <v>43740</v>
      </c>
      <c r="AT33" s="6" t="s">
        <v>151</v>
      </c>
    </row>
    <row r="34" spans="1:46" s="6" customFormat="1" x14ac:dyDescent="0.25">
      <c r="A34" s="6">
        <v>2019</v>
      </c>
      <c r="B34" s="10">
        <v>43709</v>
      </c>
      <c r="C34" s="10">
        <v>43738</v>
      </c>
      <c r="D34" s="6" t="s">
        <v>109</v>
      </c>
      <c r="E34" s="6" t="s">
        <v>113</v>
      </c>
      <c r="F34" s="6">
        <v>157310</v>
      </c>
      <c r="G34" s="11" t="s">
        <v>152</v>
      </c>
      <c r="H34" s="17" t="s">
        <v>377</v>
      </c>
      <c r="I34" s="6" t="s">
        <v>204</v>
      </c>
      <c r="J34" s="6">
        <f>+Tabla_550223!A30</f>
        <v>28</v>
      </c>
      <c r="K34" s="6" t="s">
        <v>151</v>
      </c>
      <c r="L34" s="6" t="s">
        <v>151</v>
      </c>
      <c r="M34" s="6" t="s">
        <v>151</v>
      </c>
      <c r="N34" s="6" t="s">
        <v>167</v>
      </c>
      <c r="O34" s="6" t="s">
        <v>200</v>
      </c>
      <c r="P34" s="6" t="s">
        <v>210</v>
      </c>
      <c r="Q34" s="11" t="s">
        <v>153</v>
      </c>
      <c r="R34" s="6" t="s">
        <v>216</v>
      </c>
      <c r="S34" s="10">
        <v>43709</v>
      </c>
      <c r="T34" s="14">
        <v>191200</v>
      </c>
      <c r="U34" s="14">
        <v>191200</v>
      </c>
      <c r="V34" s="14">
        <v>191200</v>
      </c>
      <c r="W34" s="14">
        <v>191200</v>
      </c>
      <c r="X34" s="6" t="s">
        <v>154</v>
      </c>
      <c r="Y34" s="6" t="s">
        <v>151</v>
      </c>
      <c r="Z34" s="12" t="s">
        <v>155</v>
      </c>
      <c r="AA34" s="13" t="s">
        <v>156</v>
      </c>
      <c r="AB34" s="14">
        <v>0</v>
      </c>
      <c r="AC34" s="10">
        <v>43709</v>
      </c>
      <c r="AD34" s="15">
        <v>43738</v>
      </c>
      <c r="AE34" s="17" t="s">
        <v>402</v>
      </c>
      <c r="AF34" s="17" t="s">
        <v>163</v>
      </c>
      <c r="AG34" s="11" t="s">
        <v>157</v>
      </c>
      <c r="AH34" s="13" t="s">
        <v>158</v>
      </c>
      <c r="AI34" s="6">
        <f>+Tabla_550208!A4</f>
        <v>1</v>
      </c>
      <c r="AJ34" s="6" t="s">
        <v>117</v>
      </c>
      <c r="AK34" s="6">
        <f>+Tabla_550220!A4</f>
        <v>1</v>
      </c>
      <c r="AL34" s="12" t="s">
        <v>159</v>
      </c>
      <c r="AM34" s="17" t="s">
        <v>163</v>
      </c>
      <c r="AN34" s="17" t="s">
        <v>163</v>
      </c>
      <c r="AO34" s="17" t="s">
        <v>353</v>
      </c>
      <c r="AP34" s="17" t="s">
        <v>163</v>
      </c>
      <c r="AQ34" s="6" t="s">
        <v>150</v>
      </c>
      <c r="AR34" s="10">
        <v>43771</v>
      </c>
      <c r="AS34" s="10">
        <v>43740</v>
      </c>
      <c r="AT34" s="6" t="s">
        <v>151</v>
      </c>
    </row>
    <row r="35" spans="1:46" s="6" customFormat="1" x14ac:dyDescent="0.25">
      <c r="A35" s="6">
        <v>2019</v>
      </c>
      <c r="B35" s="10">
        <v>43709</v>
      </c>
      <c r="C35" s="10">
        <v>43738</v>
      </c>
      <c r="D35" s="6" t="s">
        <v>109</v>
      </c>
      <c r="E35" s="6" t="s">
        <v>113</v>
      </c>
      <c r="F35" s="6">
        <v>157311</v>
      </c>
      <c r="G35" s="11" t="s">
        <v>152</v>
      </c>
      <c r="H35" s="17" t="s">
        <v>377</v>
      </c>
      <c r="I35" s="6" t="s">
        <v>204</v>
      </c>
      <c r="J35" s="6">
        <f>+Tabla_550223!A31</f>
        <v>29</v>
      </c>
      <c r="K35" s="6" t="s">
        <v>151</v>
      </c>
      <c r="L35" s="6" t="s">
        <v>151</v>
      </c>
      <c r="M35" s="6" t="s">
        <v>151</v>
      </c>
      <c r="N35" s="6" t="s">
        <v>219</v>
      </c>
      <c r="O35" s="6" t="s">
        <v>227</v>
      </c>
      <c r="P35" s="6" t="s">
        <v>210</v>
      </c>
      <c r="Q35" s="11" t="s">
        <v>153</v>
      </c>
      <c r="R35" s="6" t="s">
        <v>217</v>
      </c>
      <c r="S35" s="10">
        <v>43709</v>
      </c>
      <c r="T35" s="14">
        <v>202185</v>
      </c>
      <c r="U35" s="14">
        <v>202185</v>
      </c>
      <c r="V35" s="14">
        <v>202185</v>
      </c>
      <c r="W35" s="14">
        <v>202185</v>
      </c>
      <c r="X35" s="6" t="s">
        <v>154</v>
      </c>
      <c r="Y35" s="6" t="s">
        <v>151</v>
      </c>
      <c r="Z35" s="12" t="s">
        <v>155</v>
      </c>
      <c r="AA35" s="13" t="s">
        <v>156</v>
      </c>
      <c r="AB35" s="14">
        <v>0</v>
      </c>
      <c r="AC35" s="10">
        <v>43709</v>
      </c>
      <c r="AD35" s="15">
        <v>43738</v>
      </c>
      <c r="AE35" s="17" t="s">
        <v>403</v>
      </c>
      <c r="AF35" s="17" t="s">
        <v>163</v>
      </c>
      <c r="AG35" s="11" t="s">
        <v>157</v>
      </c>
      <c r="AH35" s="13" t="s">
        <v>158</v>
      </c>
      <c r="AI35" s="6">
        <f>+Tabla_550208!A4</f>
        <v>1</v>
      </c>
      <c r="AJ35" s="6" t="s">
        <v>117</v>
      </c>
      <c r="AK35" s="6">
        <f>+Tabla_550220!A4</f>
        <v>1</v>
      </c>
      <c r="AL35" s="12" t="s">
        <v>159</v>
      </c>
      <c r="AM35" s="17" t="s">
        <v>163</v>
      </c>
      <c r="AN35" s="17" t="s">
        <v>163</v>
      </c>
      <c r="AO35" s="17" t="s">
        <v>163</v>
      </c>
      <c r="AP35" s="17" t="s">
        <v>163</v>
      </c>
      <c r="AQ35" s="6" t="s">
        <v>150</v>
      </c>
      <c r="AR35" s="10">
        <v>43771</v>
      </c>
      <c r="AS35" s="10">
        <v>43740</v>
      </c>
      <c r="AT35" s="6" t="s">
        <v>151</v>
      </c>
    </row>
    <row r="36" spans="1:46" s="6" customFormat="1" x14ac:dyDescent="0.25">
      <c r="A36" s="6">
        <v>2019</v>
      </c>
      <c r="B36" s="10">
        <v>43709</v>
      </c>
      <c r="C36" s="10">
        <v>43738</v>
      </c>
      <c r="D36" s="6" t="s">
        <v>109</v>
      </c>
      <c r="E36" s="6" t="s">
        <v>113</v>
      </c>
      <c r="F36" s="6">
        <v>157312</v>
      </c>
      <c r="G36" s="11" t="s">
        <v>152</v>
      </c>
      <c r="H36" s="17" t="s">
        <v>377</v>
      </c>
      <c r="I36" s="6" t="s">
        <v>204</v>
      </c>
      <c r="J36" s="6">
        <f>+Tabla_550223!A32</f>
        <v>30</v>
      </c>
      <c r="K36" s="6" t="s">
        <v>221</v>
      </c>
      <c r="L36" s="6" t="s">
        <v>222</v>
      </c>
      <c r="M36" s="6" t="s">
        <v>223</v>
      </c>
      <c r="N36" s="6" t="s">
        <v>151</v>
      </c>
      <c r="O36" s="9" t="s">
        <v>228</v>
      </c>
      <c r="P36" s="6" t="s">
        <v>210</v>
      </c>
      <c r="Q36" s="11" t="s">
        <v>153</v>
      </c>
      <c r="R36" s="6" t="s">
        <v>294</v>
      </c>
      <c r="S36" s="10">
        <v>43709</v>
      </c>
      <c r="T36" s="14">
        <v>161959.5</v>
      </c>
      <c r="U36" s="14">
        <v>161959.5</v>
      </c>
      <c r="V36" s="14">
        <v>161959.5</v>
      </c>
      <c r="W36" s="14">
        <v>161959.5</v>
      </c>
      <c r="X36" s="6" t="s">
        <v>154</v>
      </c>
      <c r="Y36" s="6" t="s">
        <v>151</v>
      </c>
      <c r="Z36" s="12" t="s">
        <v>155</v>
      </c>
      <c r="AA36" s="13" t="s">
        <v>156</v>
      </c>
      <c r="AB36" s="14">
        <v>0</v>
      </c>
      <c r="AC36" s="10">
        <v>43709</v>
      </c>
      <c r="AD36" s="15">
        <v>43738</v>
      </c>
      <c r="AE36" s="17" t="s">
        <v>354</v>
      </c>
      <c r="AF36" s="17" t="s">
        <v>163</v>
      </c>
      <c r="AG36" s="11" t="s">
        <v>157</v>
      </c>
      <c r="AH36" s="13" t="s">
        <v>158</v>
      </c>
      <c r="AI36" s="6">
        <f>+Tabla_550208!A4</f>
        <v>1</v>
      </c>
      <c r="AJ36" s="6" t="s">
        <v>117</v>
      </c>
      <c r="AK36" s="6">
        <f>+Tabla_550220!A4</f>
        <v>1</v>
      </c>
      <c r="AL36" s="12" t="s">
        <v>159</v>
      </c>
      <c r="AM36" s="17" t="s">
        <v>163</v>
      </c>
      <c r="AN36" s="17" t="s">
        <v>163</v>
      </c>
      <c r="AO36" s="17" t="s">
        <v>163</v>
      </c>
      <c r="AP36" s="17" t="s">
        <v>163</v>
      </c>
      <c r="AQ36" s="6" t="s">
        <v>150</v>
      </c>
      <c r="AR36" s="10">
        <v>43771</v>
      </c>
      <c r="AS36" s="10">
        <v>43740</v>
      </c>
      <c r="AT36" s="6" t="s">
        <v>151</v>
      </c>
    </row>
    <row r="37" spans="1:46" s="6" customFormat="1" x14ac:dyDescent="0.25">
      <c r="A37" s="6">
        <v>2019</v>
      </c>
      <c r="B37" s="10">
        <v>43709</v>
      </c>
      <c r="C37" s="10">
        <v>43738</v>
      </c>
      <c r="D37" s="6" t="s">
        <v>109</v>
      </c>
      <c r="E37" s="6" t="s">
        <v>113</v>
      </c>
      <c r="F37" s="6">
        <v>157348</v>
      </c>
      <c r="G37" s="11" t="s">
        <v>152</v>
      </c>
      <c r="H37" s="17" t="s">
        <v>377</v>
      </c>
      <c r="I37" s="6" t="s">
        <v>204</v>
      </c>
      <c r="J37" s="6">
        <f>+Tabla_550223!A33</f>
        <v>31</v>
      </c>
      <c r="K37" s="6" t="s">
        <v>151</v>
      </c>
      <c r="L37" s="6" t="s">
        <v>151</v>
      </c>
      <c r="M37" s="6" t="s">
        <v>151</v>
      </c>
      <c r="N37" s="6" t="s">
        <v>165</v>
      </c>
      <c r="O37" s="6" t="s">
        <v>197</v>
      </c>
      <c r="P37" s="6" t="s">
        <v>210</v>
      </c>
      <c r="Q37" s="11" t="s">
        <v>153</v>
      </c>
      <c r="R37" s="6" t="s">
        <v>229</v>
      </c>
      <c r="S37" s="10">
        <v>43709</v>
      </c>
      <c r="T37" s="14">
        <v>238500</v>
      </c>
      <c r="U37" s="14">
        <v>238500</v>
      </c>
      <c r="V37" s="14">
        <v>238500</v>
      </c>
      <c r="W37" s="14">
        <v>238500</v>
      </c>
      <c r="X37" s="6" t="s">
        <v>154</v>
      </c>
      <c r="Y37" s="6" t="s">
        <v>151</v>
      </c>
      <c r="Z37" s="12" t="s">
        <v>155</v>
      </c>
      <c r="AA37" s="13" t="s">
        <v>156</v>
      </c>
      <c r="AB37" s="14">
        <v>0</v>
      </c>
      <c r="AC37" s="10">
        <v>43709</v>
      </c>
      <c r="AD37" s="15">
        <v>43738</v>
      </c>
      <c r="AE37" s="17" t="s">
        <v>404</v>
      </c>
      <c r="AF37" s="17" t="s">
        <v>163</v>
      </c>
      <c r="AG37" s="11" t="s">
        <v>157</v>
      </c>
      <c r="AH37" s="13" t="s">
        <v>158</v>
      </c>
      <c r="AI37" s="6">
        <f>+Tabla_550208!A4</f>
        <v>1</v>
      </c>
      <c r="AJ37" s="6" t="s">
        <v>117</v>
      </c>
      <c r="AK37" s="6">
        <f>+Tabla_550220!A4</f>
        <v>1</v>
      </c>
      <c r="AL37" s="12" t="s">
        <v>159</v>
      </c>
      <c r="AM37" s="17" t="s">
        <v>163</v>
      </c>
      <c r="AN37" s="17" t="s">
        <v>163</v>
      </c>
      <c r="AO37" s="17" t="s">
        <v>355</v>
      </c>
      <c r="AP37" s="17" t="s">
        <v>163</v>
      </c>
      <c r="AQ37" s="6" t="s">
        <v>150</v>
      </c>
      <c r="AR37" s="10">
        <v>43771</v>
      </c>
      <c r="AS37" s="10">
        <v>43740</v>
      </c>
      <c r="AT37" s="6" t="s">
        <v>151</v>
      </c>
    </row>
    <row r="38" spans="1:46" s="6" customFormat="1" x14ac:dyDescent="0.25">
      <c r="A38" s="6">
        <v>2019</v>
      </c>
      <c r="B38" s="10">
        <v>43709</v>
      </c>
      <c r="C38" s="10">
        <v>43738</v>
      </c>
      <c r="D38" s="6" t="s">
        <v>109</v>
      </c>
      <c r="E38" s="6" t="s">
        <v>113</v>
      </c>
      <c r="F38" s="6">
        <v>157349</v>
      </c>
      <c r="G38" s="11" t="s">
        <v>152</v>
      </c>
      <c r="H38" s="17" t="s">
        <v>377</v>
      </c>
      <c r="I38" s="6" t="s">
        <v>204</v>
      </c>
      <c r="J38" s="6">
        <f>+Tabla_550223!A34</f>
        <v>32</v>
      </c>
      <c r="K38" s="6" t="s">
        <v>151</v>
      </c>
      <c r="L38" s="6" t="s">
        <v>151</v>
      </c>
      <c r="M38" s="6" t="s">
        <v>151</v>
      </c>
      <c r="N38" s="6" t="s">
        <v>165</v>
      </c>
      <c r="O38" s="6" t="s">
        <v>197</v>
      </c>
      <c r="P38" s="6" t="s">
        <v>210</v>
      </c>
      <c r="Q38" s="11" t="s">
        <v>153</v>
      </c>
      <c r="R38" s="6" t="s">
        <v>230</v>
      </c>
      <c r="S38" s="10">
        <v>43709</v>
      </c>
      <c r="T38" s="14">
        <v>238500</v>
      </c>
      <c r="U38" s="14">
        <v>238500</v>
      </c>
      <c r="V38" s="14">
        <v>238500</v>
      </c>
      <c r="W38" s="14">
        <v>238500</v>
      </c>
      <c r="X38" s="6" t="s">
        <v>154</v>
      </c>
      <c r="Y38" s="6" t="s">
        <v>151</v>
      </c>
      <c r="Z38" s="12" t="s">
        <v>155</v>
      </c>
      <c r="AA38" s="13" t="s">
        <v>156</v>
      </c>
      <c r="AB38" s="14">
        <v>0</v>
      </c>
      <c r="AC38" s="10">
        <v>43709</v>
      </c>
      <c r="AD38" s="15">
        <v>43738</v>
      </c>
      <c r="AE38" s="17" t="s">
        <v>405</v>
      </c>
      <c r="AF38" s="17" t="s">
        <v>163</v>
      </c>
      <c r="AG38" s="11" t="s">
        <v>157</v>
      </c>
      <c r="AH38" s="13" t="s">
        <v>158</v>
      </c>
      <c r="AI38" s="6">
        <f>+Tabla_550208!A4</f>
        <v>1</v>
      </c>
      <c r="AJ38" s="6" t="s">
        <v>117</v>
      </c>
      <c r="AK38" s="6">
        <f>+Tabla_550220!A4</f>
        <v>1</v>
      </c>
      <c r="AL38" s="12" t="s">
        <v>159</v>
      </c>
      <c r="AM38" s="17" t="s">
        <v>163</v>
      </c>
      <c r="AN38" s="17" t="s">
        <v>163</v>
      </c>
      <c r="AO38" s="17" t="s">
        <v>163</v>
      </c>
      <c r="AP38" s="17" t="s">
        <v>163</v>
      </c>
      <c r="AQ38" s="6" t="s">
        <v>150</v>
      </c>
      <c r="AR38" s="10">
        <v>43771</v>
      </c>
      <c r="AS38" s="10">
        <v>43740</v>
      </c>
      <c r="AT38" s="6" t="s">
        <v>151</v>
      </c>
    </row>
    <row r="39" spans="1:46" s="6" customFormat="1" x14ac:dyDescent="0.25">
      <c r="A39" s="6">
        <v>2019</v>
      </c>
      <c r="B39" s="10">
        <v>43709</v>
      </c>
      <c r="C39" s="10">
        <v>43738</v>
      </c>
      <c r="D39" s="6" t="s">
        <v>109</v>
      </c>
      <c r="E39" s="6" t="s">
        <v>113</v>
      </c>
      <c r="F39" s="6">
        <v>157352</v>
      </c>
      <c r="G39" s="11" t="s">
        <v>152</v>
      </c>
      <c r="H39" s="17" t="s">
        <v>163</v>
      </c>
      <c r="I39" s="6" t="s">
        <v>204</v>
      </c>
      <c r="J39" s="6">
        <f>+Tabla_550223!A35</f>
        <v>33</v>
      </c>
      <c r="K39" s="6" t="s">
        <v>151</v>
      </c>
      <c r="L39" s="6" t="s">
        <v>151</v>
      </c>
      <c r="M39" s="6" t="s">
        <v>151</v>
      </c>
      <c r="N39" s="6" t="s">
        <v>165</v>
      </c>
      <c r="O39" s="6" t="s">
        <v>197</v>
      </c>
      <c r="P39" s="6" t="s">
        <v>210</v>
      </c>
      <c r="Q39" s="11" t="s">
        <v>153</v>
      </c>
      <c r="R39" s="6" t="s">
        <v>231</v>
      </c>
      <c r="S39" s="10">
        <v>43709</v>
      </c>
      <c r="T39" s="14">
        <v>238500</v>
      </c>
      <c r="U39" s="14">
        <v>238500</v>
      </c>
      <c r="V39" s="14">
        <v>238500</v>
      </c>
      <c r="W39" s="14">
        <v>238500</v>
      </c>
      <c r="X39" s="6" t="s">
        <v>154</v>
      </c>
      <c r="Y39" s="6" t="s">
        <v>151</v>
      </c>
      <c r="Z39" s="12" t="s">
        <v>155</v>
      </c>
      <c r="AA39" s="13" t="s">
        <v>156</v>
      </c>
      <c r="AB39" s="14">
        <v>0</v>
      </c>
      <c r="AC39" s="10">
        <v>43709</v>
      </c>
      <c r="AD39" s="15">
        <v>43738</v>
      </c>
      <c r="AE39" s="17" t="s">
        <v>406</v>
      </c>
      <c r="AF39" s="17" t="s">
        <v>163</v>
      </c>
      <c r="AG39" s="11" t="s">
        <v>157</v>
      </c>
      <c r="AH39" s="13" t="s">
        <v>158</v>
      </c>
      <c r="AI39" s="6">
        <f>+Tabla_550208!A4</f>
        <v>1</v>
      </c>
      <c r="AJ39" s="6" t="s">
        <v>117</v>
      </c>
      <c r="AK39" s="6">
        <f>+Tabla_550220!A4</f>
        <v>1</v>
      </c>
      <c r="AL39" s="12" t="s">
        <v>159</v>
      </c>
      <c r="AM39" s="17" t="s">
        <v>163</v>
      </c>
      <c r="AN39" s="17" t="s">
        <v>163</v>
      </c>
      <c r="AO39" s="17" t="s">
        <v>163</v>
      </c>
      <c r="AP39" s="17" t="s">
        <v>163</v>
      </c>
      <c r="AQ39" s="6" t="s">
        <v>150</v>
      </c>
      <c r="AR39" s="10">
        <v>43771</v>
      </c>
      <c r="AS39" s="10">
        <v>43740</v>
      </c>
      <c r="AT39" s="6" t="s">
        <v>151</v>
      </c>
    </row>
    <row r="40" spans="1:46" s="6" customFormat="1" x14ac:dyDescent="0.25">
      <c r="A40" s="6">
        <v>2019</v>
      </c>
      <c r="B40" s="10">
        <v>43709</v>
      </c>
      <c r="C40" s="10">
        <v>43738</v>
      </c>
      <c r="D40" s="6" t="s">
        <v>109</v>
      </c>
      <c r="E40" s="6" t="s">
        <v>113</v>
      </c>
      <c r="F40" s="6">
        <v>157353</v>
      </c>
      <c r="G40" s="11" t="s">
        <v>152</v>
      </c>
      <c r="H40" s="17" t="s">
        <v>377</v>
      </c>
      <c r="I40" s="6" t="s">
        <v>204</v>
      </c>
      <c r="J40" s="6">
        <f>+Tabla_550223!A36</f>
        <v>34</v>
      </c>
      <c r="K40" s="6" t="s">
        <v>151</v>
      </c>
      <c r="L40" s="6" t="s">
        <v>151</v>
      </c>
      <c r="M40" s="6" t="s">
        <v>151</v>
      </c>
      <c r="N40" s="6" t="s">
        <v>165</v>
      </c>
      <c r="O40" s="6" t="s">
        <v>197</v>
      </c>
      <c r="P40" s="6" t="s">
        <v>210</v>
      </c>
      <c r="Q40" s="11" t="s">
        <v>153</v>
      </c>
      <c r="R40" s="6" t="s">
        <v>232</v>
      </c>
      <c r="S40" s="10">
        <v>43709</v>
      </c>
      <c r="T40" s="14">
        <v>238500</v>
      </c>
      <c r="U40" s="14">
        <v>238500</v>
      </c>
      <c r="V40" s="14">
        <v>238500</v>
      </c>
      <c r="W40" s="14">
        <v>238500</v>
      </c>
      <c r="X40" s="6" t="s">
        <v>154</v>
      </c>
      <c r="Y40" s="6" t="s">
        <v>151</v>
      </c>
      <c r="Z40" s="12" t="s">
        <v>155</v>
      </c>
      <c r="AA40" s="13" t="s">
        <v>156</v>
      </c>
      <c r="AB40" s="14">
        <v>0</v>
      </c>
      <c r="AC40" s="10">
        <v>43709</v>
      </c>
      <c r="AD40" s="15">
        <v>43738</v>
      </c>
      <c r="AE40" s="17" t="s">
        <v>407</v>
      </c>
      <c r="AF40" s="17" t="s">
        <v>163</v>
      </c>
      <c r="AG40" s="11" t="s">
        <v>157</v>
      </c>
      <c r="AH40" s="13" t="s">
        <v>158</v>
      </c>
      <c r="AI40" s="6">
        <f>+Tabla_550208!A4</f>
        <v>1</v>
      </c>
      <c r="AJ40" s="6" t="s">
        <v>117</v>
      </c>
      <c r="AK40" s="6">
        <f>+Tabla_550220!A4</f>
        <v>1</v>
      </c>
      <c r="AL40" s="12" t="s">
        <v>159</v>
      </c>
      <c r="AM40" s="17" t="s">
        <v>163</v>
      </c>
      <c r="AN40" s="17" t="s">
        <v>163</v>
      </c>
      <c r="AO40" s="17" t="s">
        <v>163</v>
      </c>
      <c r="AP40" s="17" t="s">
        <v>163</v>
      </c>
      <c r="AQ40" s="6" t="s">
        <v>150</v>
      </c>
      <c r="AR40" s="10">
        <v>43771</v>
      </c>
      <c r="AS40" s="10">
        <v>43740</v>
      </c>
      <c r="AT40" s="6" t="s">
        <v>151</v>
      </c>
    </row>
    <row r="41" spans="1:46" s="6" customFormat="1" x14ac:dyDescent="0.25">
      <c r="A41" s="32">
        <v>2019</v>
      </c>
      <c r="B41" s="33">
        <v>43709</v>
      </c>
      <c r="C41" s="33">
        <v>43738</v>
      </c>
      <c r="D41" s="32" t="s">
        <v>109</v>
      </c>
      <c r="E41" s="32" t="s">
        <v>113</v>
      </c>
      <c r="F41" s="43">
        <v>157424</v>
      </c>
      <c r="G41" s="34" t="s">
        <v>152</v>
      </c>
      <c r="H41" s="17" t="s">
        <v>377</v>
      </c>
      <c r="I41" s="32" t="s">
        <v>204</v>
      </c>
      <c r="J41" s="32">
        <f>+Tabla_550223!A37</f>
        <v>35</v>
      </c>
      <c r="K41" s="32" t="s">
        <v>190</v>
      </c>
      <c r="L41" s="32" t="s">
        <v>191</v>
      </c>
      <c r="M41" s="32" t="s">
        <v>192</v>
      </c>
      <c r="N41" s="43" t="s">
        <v>151</v>
      </c>
      <c r="O41" s="32" t="s">
        <v>201</v>
      </c>
      <c r="P41" s="32" t="s">
        <v>210</v>
      </c>
      <c r="Q41" s="34" t="s">
        <v>153</v>
      </c>
      <c r="R41" s="35" t="s">
        <v>233</v>
      </c>
      <c r="S41" s="33">
        <v>43709</v>
      </c>
      <c r="T41" s="44">
        <v>256750</v>
      </c>
      <c r="U41" s="44">
        <v>256750</v>
      </c>
      <c r="V41" s="44">
        <v>256750</v>
      </c>
      <c r="W41" s="44">
        <v>256750</v>
      </c>
      <c r="X41" s="32" t="s">
        <v>154</v>
      </c>
      <c r="Y41" s="32" t="s">
        <v>151</v>
      </c>
      <c r="Z41" s="35" t="s">
        <v>155</v>
      </c>
      <c r="AA41" s="36" t="s">
        <v>156</v>
      </c>
      <c r="AB41" s="37">
        <v>0</v>
      </c>
      <c r="AC41" s="33">
        <v>43709</v>
      </c>
      <c r="AD41" s="38">
        <v>43738</v>
      </c>
      <c r="AE41" s="17" t="s">
        <v>163</v>
      </c>
      <c r="AF41" s="17" t="s">
        <v>163</v>
      </c>
      <c r="AG41" s="34" t="s">
        <v>157</v>
      </c>
      <c r="AH41" s="36" t="s">
        <v>158</v>
      </c>
      <c r="AI41" s="6">
        <f>+Tabla_550208!A4</f>
        <v>1</v>
      </c>
      <c r="AJ41" s="6" t="s">
        <v>117</v>
      </c>
      <c r="AK41" s="6">
        <f>+Tabla_550220!A4</f>
        <v>1</v>
      </c>
      <c r="AL41" s="35" t="s">
        <v>159</v>
      </c>
      <c r="AM41" s="17" t="s">
        <v>163</v>
      </c>
      <c r="AN41" s="17" t="s">
        <v>163</v>
      </c>
      <c r="AO41" s="17" t="s">
        <v>163</v>
      </c>
      <c r="AP41" s="17" t="s">
        <v>163</v>
      </c>
      <c r="AQ41" s="32" t="s">
        <v>150</v>
      </c>
      <c r="AR41" s="33">
        <v>43771</v>
      </c>
      <c r="AS41" s="33">
        <v>43740</v>
      </c>
      <c r="AT41" s="32" t="s">
        <v>151</v>
      </c>
    </row>
    <row r="42" spans="1:46" s="32" customFormat="1" x14ac:dyDescent="0.25">
      <c r="A42" s="32">
        <v>2019</v>
      </c>
      <c r="B42" s="33">
        <v>43709</v>
      </c>
      <c r="C42" s="33">
        <v>43738</v>
      </c>
      <c r="D42" s="32" t="s">
        <v>109</v>
      </c>
      <c r="E42" s="32" t="s">
        <v>113</v>
      </c>
      <c r="F42" s="43">
        <v>157425</v>
      </c>
      <c r="G42" s="34" t="s">
        <v>152</v>
      </c>
      <c r="H42" s="17" t="s">
        <v>377</v>
      </c>
      <c r="I42" s="32" t="s">
        <v>204</v>
      </c>
      <c r="J42" s="32">
        <f>+Tabla_550223!A38</f>
        <v>36</v>
      </c>
      <c r="K42" s="32" t="s">
        <v>151</v>
      </c>
      <c r="L42" s="32" t="s">
        <v>151</v>
      </c>
      <c r="M42" s="32" t="s">
        <v>151</v>
      </c>
      <c r="N42" s="32" t="s">
        <v>321</v>
      </c>
      <c r="O42" s="32" t="s">
        <v>320</v>
      </c>
      <c r="P42" s="32" t="s">
        <v>210</v>
      </c>
      <c r="Q42" s="34" t="s">
        <v>153</v>
      </c>
      <c r="R42" s="35" t="s">
        <v>234</v>
      </c>
      <c r="S42" s="33">
        <v>43709</v>
      </c>
      <c r="T42" s="44">
        <v>110600</v>
      </c>
      <c r="U42" s="44">
        <v>110600</v>
      </c>
      <c r="V42" s="44">
        <v>110600</v>
      </c>
      <c r="W42" s="44">
        <v>110600</v>
      </c>
      <c r="X42" s="32" t="s">
        <v>154</v>
      </c>
      <c r="Y42" s="32" t="s">
        <v>151</v>
      </c>
      <c r="Z42" s="35" t="s">
        <v>155</v>
      </c>
      <c r="AA42" s="36" t="s">
        <v>156</v>
      </c>
      <c r="AB42" s="37">
        <v>0</v>
      </c>
      <c r="AC42" s="33">
        <v>43709</v>
      </c>
      <c r="AD42" s="38">
        <v>43738</v>
      </c>
      <c r="AE42" s="17" t="s">
        <v>163</v>
      </c>
      <c r="AF42" s="17" t="s">
        <v>163</v>
      </c>
      <c r="AG42" s="34" t="s">
        <v>157</v>
      </c>
      <c r="AH42" s="36" t="s">
        <v>158</v>
      </c>
      <c r="AI42" s="6">
        <f>+Tabla_550208!A4</f>
        <v>1</v>
      </c>
      <c r="AJ42" s="6" t="s">
        <v>117</v>
      </c>
      <c r="AK42" s="6">
        <f>+Tabla_550220!A4</f>
        <v>1</v>
      </c>
      <c r="AL42" s="35" t="s">
        <v>159</v>
      </c>
      <c r="AM42" s="17" t="s">
        <v>163</v>
      </c>
      <c r="AN42" s="17" t="s">
        <v>163</v>
      </c>
      <c r="AO42" s="17" t="s">
        <v>163</v>
      </c>
      <c r="AP42" s="17" t="s">
        <v>163</v>
      </c>
      <c r="AQ42" s="32" t="s">
        <v>150</v>
      </c>
      <c r="AR42" s="33">
        <v>43771</v>
      </c>
      <c r="AS42" s="33">
        <v>43740</v>
      </c>
      <c r="AT42" s="32" t="s">
        <v>151</v>
      </c>
    </row>
    <row r="43" spans="1:46" s="32" customFormat="1" x14ac:dyDescent="0.25">
      <c r="A43" s="6">
        <v>2019</v>
      </c>
      <c r="B43" s="10">
        <v>43709</v>
      </c>
      <c r="C43" s="10">
        <v>43738</v>
      </c>
      <c r="D43" s="6" t="s">
        <v>109</v>
      </c>
      <c r="E43" s="6" t="s">
        <v>113</v>
      </c>
      <c r="F43" s="29">
        <v>157316</v>
      </c>
      <c r="G43" s="11" t="s">
        <v>152</v>
      </c>
      <c r="H43" s="17" t="s">
        <v>163</v>
      </c>
      <c r="I43" s="6" t="s">
        <v>203</v>
      </c>
      <c r="J43" s="6">
        <f>+Tabla_550223!A39</f>
        <v>37</v>
      </c>
      <c r="K43" s="6" t="s">
        <v>151</v>
      </c>
      <c r="L43" s="6" t="s">
        <v>151</v>
      </c>
      <c r="M43" s="6" t="s">
        <v>151</v>
      </c>
      <c r="N43" s="30" t="s">
        <v>303</v>
      </c>
      <c r="O43" s="6" t="s">
        <v>310</v>
      </c>
      <c r="P43" s="6" t="s">
        <v>210</v>
      </c>
      <c r="Q43" s="11" t="s">
        <v>153</v>
      </c>
      <c r="R43" s="45" t="s">
        <v>295</v>
      </c>
      <c r="S43" s="10">
        <v>43709</v>
      </c>
      <c r="T43" s="28">
        <v>114457.5</v>
      </c>
      <c r="U43" s="28">
        <f>+T43*16%+T43</f>
        <v>132770.70000000001</v>
      </c>
      <c r="V43" s="28">
        <v>132770.70000000001</v>
      </c>
      <c r="W43" s="28">
        <v>132770.70000000001</v>
      </c>
      <c r="X43" s="6" t="s">
        <v>154</v>
      </c>
      <c r="Y43" s="6" t="s">
        <v>151</v>
      </c>
      <c r="Z43" s="12" t="s">
        <v>155</v>
      </c>
      <c r="AA43" s="13" t="s">
        <v>156</v>
      </c>
      <c r="AB43" s="14">
        <v>0</v>
      </c>
      <c r="AC43" s="10">
        <v>43709</v>
      </c>
      <c r="AD43" s="15">
        <v>43738</v>
      </c>
      <c r="AE43" s="17" t="s">
        <v>408</v>
      </c>
      <c r="AF43" s="17" t="s">
        <v>163</v>
      </c>
      <c r="AG43" s="11" t="s">
        <v>157</v>
      </c>
      <c r="AH43" s="13" t="s">
        <v>158</v>
      </c>
      <c r="AI43" s="6">
        <f>+Tabla_550208!A4</f>
        <v>1</v>
      </c>
      <c r="AJ43" s="6" t="s">
        <v>117</v>
      </c>
      <c r="AK43" s="6">
        <f>+Tabla_550220!A4</f>
        <v>1</v>
      </c>
      <c r="AL43" s="12" t="s">
        <v>159</v>
      </c>
      <c r="AM43" s="17" t="s">
        <v>163</v>
      </c>
      <c r="AN43" s="17" t="s">
        <v>163</v>
      </c>
      <c r="AO43" s="17" t="s">
        <v>163</v>
      </c>
      <c r="AP43" s="17" t="s">
        <v>163</v>
      </c>
      <c r="AQ43" s="6" t="s">
        <v>150</v>
      </c>
      <c r="AR43" s="10">
        <v>43771</v>
      </c>
      <c r="AS43" s="10">
        <v>43740</v>
      </c>
      <c r="AT43" s="6" t="s">
        <v>151</v>
      </c>
    </row>
    <row r="44" spans="1:46" s="6" customFormat="1" x14ac:dyDescent="0.25">
      <c r="A44" s="6">
        <v>2019</v>
      </c>
      <c r="B44" s="10">
        <v>43709</v>
      </c>
      <c r="C44" s="10">
        <v>43738</v>
      </c>
      <c r="D44" s="6" t="s">
        <v>109</v>
      </c>
      <c r="E44" s="6" t="s">
        <v>113</v>
      </c>
      <c r="F44" s="29">
        <v>157319</v>
      </c>
      <c r="G44" s="11" t="s">
        <v>152</v>
      </c>
      <c r="H44" s="17" t="s">
        <v>163</v>
      </c>
      <c r="I44" s="6" t="s">
        <v>203</v>
      </c>
      <c r="J44" s="6">
        <f>+Tabla_550223!A40</f>
        <v>38</v>
      </c>
      <c r="K44" s="6" t="s">
        <v>151</v>
      </c>
      <c r="L44" s="6" t="s">
        <v>151</v>
      </c>
      <c r="M44" s="6" t="s">
        <v>151</v>
      </c>
      <c r="N44" s="30" t="s">
        <v>304</v>
      </c>
      <c r="O44" s="6" t="s">
        <v>314</v>
      </c>
      <c r="P44" s="6" t="s">
        <v>210</v>
      </c>
      <c r="Q44" s="11" t="s">
        <v>153</v>
      </c>
      <c r="R44" s="45" t="s">
        <v>296</v>
      </c>
      <c r="S44" s="10">
        <v>43709</v>
      </c>
      <c r="T44" s="28">
        <v>137462.5</v>
      </c>
      <c r="U44" s="28">
        <f t="shared" ref="U44" si="0">+T44*16%+T44</f>
        <v>159456.5</v>
      </c>
      <c r="V44" s="28">
        <v>159456.5</v>
      </c>
      <c r="W44" s="28">
        <v>159456.5</v>
      </c>
      <c r="X44" s="6" t="s">
        <v>154</v>
      </c>
      <c r="Y44" s="6" t="s">
        <v>151</v>
      </c>
      <c r="Z44" s="12" t="s">
        <v>155</v>
      </c>
      <c r="AA44" s="13" t="s">
        <v>156</v>
      </c>
      <c r="AB44" s="14">
        <v>0</v>
      </c>
      <c r="AC44" s="10">
        <v>43709</v>
      </c>
      <c r="AD44" s="15">
        <v>43738</v>
      </c>
      <c r="AE44" s="17" t="s">
        <v>409</v>
      </c>
      <c r="AF44" s="17" t="s">
        <v>163</v>
      </c>
      <c r="AG44" s="11" t="s">
        <v>157</v>
      </c>
      <c r="AH44" s="13" t="s">
        <v>158</v>
      </c>
      <c r="AI44" s="6">
        <f>+Tabla_550208!A4</f>
        <v>1</v>
      </c>
      <c r="AJ44" s="6" t="s">
        <v>117</v>
      </c>
      <c r="AK44" s="6">
        <f>+Tabla_550220!A4</f>
        <v>1</v>
      </c>
      <c r="AL44" s="12" t="s">
        <v>159</v>
      </c>
      <c r="AM44" s="17" t="s">
        <v>163</v>
      </c>
      <c r="AN44" s="17" t="s">
        <v>163</v>
      </c>
      <c r="AO44" s="46" t="s">
        <v>356</v>
      </c>
      <c r="AP44" s="17" t="s">
        <v>163</v>
      </c>
      <c r="AQ44" s="6" t="s">
        <v>150</v>
      </c>
      <c r="AR44" s="10">
        <v>43771</v>
      </c>
      <c r="AS44" s="10">
        <v>43740</v>
      </c>
      <c r="AT44" s="6" t="s">
        <v>151</v>
      </c>
    </row>
    <row r="45" spans="1:46" s="6" customFormat="1" x14ac:dyDescent="0.25">
      <c r="A45" s="6">
        <v>2019</v>
      </c>
      <c r="B45" s="10">
        <v>43709</v>
      </c>
      <c r="C45" s="10">
        <v>43738</v>
      </c>
      <c r="D45" s="6" t="s">
        <v>109</v>
      </c>
      <c r="E45" s="6" t="s">
        <v>113</v>
      </c>
      <c r="F45" s="6">
        <v>157334</v>
      </c>
      <c r="G45" s="11" t="s">
        <v>152</v>
      </c>
      <c r="H45" s="17" t="s">
        <v>377</v>
      </c>
      <c r="I45" s="6" t="s">
        <v>204</v>
      </c>
      <c r="J45" s="6">
        <f>+Tabla_550223!A41</f>
        <v>39</v>
      </c>
      <c r="K45" s="6" t="s">
        <v>151</v>
      </c>
      <c r="L45" s="6" t="s">
        <v>151</v>
      </c>
      <c r="M45" s="6" t="s">
        <v>151</v>
      </c>
      <c r="N45" s="30" t="s">
        <v>305</v>
      </c>
      <c r="O45" s="6" t="s">
        <v>315</v>
      </c>
      <c r="P45" s="6" t="s">
        <v>210</v>
      </c>
      <c r="Q45" s="11" t="s">
        <v>153</v>
      </c>
      <c r="R45" s="47" t="s">
        <v>297</v>
      </c>
      <c r="S45" s="10">
        <v>43709</v>
      </c>
      <c r="T45" s="28">
        <v>191200</v>
      </c>
      <c r="U45" s="28">
        <v>191200</v>
      </c>
      <c r="V45" s="28">
        <v>191200</v>
      </c>
      <c r="W45" s="28">
        <v>191200</v>
      </c>
      <c r="X45" s="6" t="s">
        <v>154</v>
      </c>
      <c r="Y45" s="6" t="s">
        <v>151</v>
      </c>
      <c r="Z45" s="12" t="s">
        <v>155</v>
      </c>
      <c r="AA45" s="13" t="s">
        <v>156</v>
      </c>
      <c r="AB45" s="14">
        <v>0</v>
      </c>
      <c r="AC45" s="10">
        <v>43709</v>
      </c>
      <c r="AD45" s="15">
        <v>43738</v>
      </c>
      <c r="AE45" s="17" t="s">
        <v>410</v>
      </c>
      <c r="AF45" s="17" t="s">
        <v>163</v>
      </c>
      <c r="AG45" s="11" t="s">
        <v>157</v>
      </c>
      <c r="AH45" s="13" t="s">
        <v>158</v>
      </c>
      <c r="AI45" s="6">
        <f>+Tabla_550208!A4</f>
        <v>1</v>
      </c>
      <c r="AJ45" s="6" t="s">
        <v>117</v>
      </c>
      <c r="AK45" s="6">
        <f>+Tabla_550220!A4</f>
        <v>1</v>
      </c>
      <c r="AL45" s="12" t="s">
        <v>159</v>
      </c>
      <c r="AM45" s="17" t="s">
        <v>163</v>
      </c>
      <c r="AN45" s="17" t="s">
        <v>163</v>
      </c>
      <c r="AO45" s="17" t="s">
        <v>163</v>
      </c>
      <c r="AP45" s="17" t="s">
        <v>163</v>
      </c>
      <c r="AQ45" s="6" t="s">
        <v>150</v>
      </c>
      <c r="AR45" s="10">
        <v>43771</v>
      </c>
      <c r="AS45" s="10">
        <v>43740</v>
      </c>
      <c r="AT45" s="6" t="s">
        <v>151</v>
      </c>
    </row>
    <row r="46" spans="1:46" s="6" customFormat="1" x14ac:dyDescent="0.25">
      <c r="A46" s="6">
        <v>2019</v>
      </c>
      <c r="B46" s="10">
        <v>43709</v>
      </c>
      <c r="C46" s="10">
        <v>43738</v>
      </c>
      <c r="D46" s="6" t="s">
        <v>109</v>
      </c>
      <c r="E46" s="6" t="s">
        <v>113</v>
      </c>
      <c r="F46" s="29">
        <v>157325</v>
      </c>
      <c r="G46" s="11" t="s">
        <v>152</v>
      </c>
      <c r="H46" s="17" t="s">
        <v>163</v>
      </c>
      <c r="I46" s="6" t="s">
        <v>203</v>
      </c>
      <c r="J46" s="6">
        <f>+Tabla_550223!A42</f>
        <v>40</v>
      </c>
      <c r="K46" s="6" t="s">
        <v>151</v>
      </c>
      <c r="L46" s="6" t="s">
        <v>151</v>
      </c>
      <c r="M46" s="6" t="s">
        <v>151</v>
      </c>
      <c r="N46" s="30" t="s">
        <v>306</v>
      </c>
      <c r="O46" s="6" t="s">
        <v>316</v>
      </c>
      <c r="P46" s="6" t="s">
        <v>210</v>
      </c>
      <c r="Q46" s="11" t="s">
        <v>153</v>
      </c>
      <c r="R46" s="45" t="s">
        <v>298</v>
      </c>
      <c r="S46" s="10">
        <v>43709</v>
      </c>
      <c r="T46" s="28">
        <v>171991</v>
      </c>
      <c r="U46" s="28">
        <f t="shared" ref="U46:U50" si="1">+T46*16%+T46</f>
        <v>199509.56</v>
      </c>
      <c r="V46" s="28">
        <v>199509.56</v>
      </c>
      <c r="W46" s="28">
        <v>199509.56</v>
      </c>
      <c r="X46" s="6" t="s">
        <v>154</v>
      </c>
      <c r="Y46" s="6" t="s">
        <v>151</v>
      </c>
      <c r="Z46" s="12" t="s">
        <v>155</v>
      </c>
      <c r="AA46" s="13" t="s">
        <v>156</v>
      </c>
      <c r="AB46" s="14">
        <v>0</v>
      </c>
      <c r="AC46" s="10">
        <v>43709</v>
      </c>
      <c r="AD46" s="15">
        <v>43738</v>
      </c>
      <c r="AE46" s="17" t="s">
        <v>357</v>
      </c>
      <c r="AF46" s="17" t="s">
        <v>163</v>
      </c>
      <c r="AG46" s="11" t="s">
        <v>157</v>
      </c>
      <c r="AH46" s="13" t="s">
        <v>158</v>
      </c>
      <c r="AI46" s="6">
        <f>+Tabla_550208!A4</f>
        <v>1</v>
      </c>
      <c r="AJ46" s="6" t="s">
        <v>117</v>
      </c>
      <c r="AK46" s="6">
        <f>+Tabla_550220!A4</f>
        <v>1</v>
      </c>
      <c r="AL46" s="12" t="s">
        <v>159</v>
      </c>
      <c r="AM46" s="17" t="s">
        <v>163</v>
      </c>
      <c r="AN46" s="17" t="s">
        <v>163</v>
      </c>
      <c r="AO46" s="17" t="s">
        <v>163</v>
      </c>
      <c r="AP46" s="17" t="s">
        <v>163</v>
      </c>
      <c r="AQ46" s="6" t="s">
        <v>150</v>
      </c>
      <c r="AR46" s="10">
        <v>43771</v>
      </c>
      <c r="AS46" s="10">
        <v>43740</v>
      </c>
      <c r="AT46" s="6" t="s">
        <v>151</v>
      </c>
    </row>
    <row r="47" spans="1:46" s="6" customFormat="1" x14ac:dyDescent="0.25">
      <c r="A47" s="6">
        <v>2019</v>
      </c>
      <c r="B47" s="10">
        <v>43709</v>
      </c>
      <c r="C47" s="10">
        <v>43738</v>
      </c>
      <c r="D47" s="6" t="s">
        <v>109</v>
      </c>
      <c r="E47" s="6" t="s">
        <v>113</v>
      </c>
      <c r="F47" s="29">
        <v>157326</v>
      </c>
      <c r="G47" s="11" t="s">
        <v>152</v>
      </c>
      <c r="H47" s="17" t="s">
        <v>163</v>
      </c>
      <c r="I47" s="6" t="s">
        <v>203</v>
      </c>
      <c r="J47" s="6">
        <f>+Tabla_550223!A43</f>
        <v>41</v>
      </c>
      <c r="K47" s="6" t="s">
        <v>311</v>
      </c>
      <c r="L47" s="6" t="s">
        <v>312</v>
      </c>
      <c r="M47" s="6" t="s">
        <v>313</v>
      </c>
      <c r="N47" s="30" t="s">
        <v>151</v>
      </c>
      <c r="O47" s="6" t="s">
        <v>330</v>
      </c>
      <c r="P47" s="6" t="s">
        <v>210</v>
      </c>
      <c r="Q47" s="11" t="s">
        <v>153</v>
      </c>
      <c r="R47" s="45" t="s">
        <v>299</v>
      </c>
      <c r="S47" s="10">
        <v>43709</v>
      </c>
      <c r="T47" s="28">
        <v>232462</v>
      </c>
      <c r="U47" s="28">
        <f t="shared" si="1"/>
        <v>269655.92</v>
      </c>
      <c r="V47" s="28">
        <v>269655.92</v>
      </c>
      <c r="W47" s="28">
        <v>269655.92</v>
      </c>
      <c r="X47" s="6" t="s">
        <v>154</v>
      </c>
      <c r="Y47" s="6" t="s">
        <v>151</v>
      </c>
      <c r="Z47" s="12" t="s">
        <v>155</v>
      </c>
      <c r="AA47" s="13" t="s">
        <v>156</v>
      </c>
      <c r="AB47" s="14">
        <v>0</v>
      </c>
      <c r="AC47" s="10">
        <v>43709</v>
      </c>
      <c r="AD47" s="15">
        <v>43738</v>
      </c>
      <c r="AE47" s="17" t="s">
        <v>358</v>
      </c>
      <c r="AF47" s="17" t="s">
        <v>163</v>
      </c>
      <c r="AG47" s="11" t="s">
        <v>157</v>
      </c>
      <c r="AH47" s="13" t="s">
        <v>158</v>
      </c>
      <c r="AI47" s="6">
        <f>+Tabla_550208!A4</f>
        <v>1</v>
      </c>
      <c r="AJ47" s="6" t="s">
        <v>117</v>
      </c>
      <c r="AK47" s="6">
        <f>+Tabla_550220!A4</f>
        <v>1</v>
      </c>
      <c r="AL47" s="12" t="s">
        <v>159</v>
      </c>
      <c r="AM47" s="17" t="s">
        <v>163</v>
      </c>
      <c r="AN47" s="17" t="s">
        <v>163</v>
      </c>
      <c r="AO47" s="46" t="s">
        <v>359</v>
      </c>
      <c r="AP47" s="17" t="s">
        <v>163</v>
      </c>
      <c r="AQ47" s="6" t="s">
        <v>150</v>
      </c>
      <c r="AR47" s="10">
        <v>43771</v>
      </c>
      <c r="AS47" s="10">
        <v>43740</v>
      </c>
      <c r="AT47" s="6" t="s">
        <v>151</v>
      </c>
    </row>
    <row r="48" spans="1:46" s="6" customFormat="1" x14ac:dyDescent="0.25">
      <c r="A48" s="6">
        <v>2019</v>
      </c>
      <c r="B48" s="10">
        <v>43709</v>
      </c>
      <c r="C48" s="10">
        <v>43738</v>
      </c>
      <c r="D48" s="6" t="s">
        <v>109</v>
      </c>
      <c r="E48" s="6" t="s">
        <v>113</v>
      </c>
      <c r="F48" s="29">
        <v>157327</v>
      </c>
      <c r="G48" s="11" t="s">
        <v>152</v>
      </c>
      <c r="H48" s="17" t="s">
        <v>163</v>
      </c>
      <c r="I48" s="6" t="s">
        <v>203</v>
      </c>
      <c r="J48" s="6">
        <f>+Tabla_550223!A44</f>
        <v>42</v>
      </c>
      <c r="K48" s="6" t="s">
        <v>151</v>
      </c>
      <c r="L48" s="6" t="s">
        <v>151</v>
      </c>
      <c r="M48" s="6" t="s">
        <v>151</v>
      </c>
      <c r="N48" s="30" t="s">
        <v>307</v>
      </c>
      <c r="O48" s="6" t="s">
        <v>317</v>
      </c>
      <c r="P48" s="6" t="s">
        <v>210</v>
      </c>
      <c r="Q48" s="11" t="s">
        <v>153</v>
      </c>
      <c r="R48" s="45" t="s">
        <v>300</v>
      </c>
      <c r="S48" s="10">
        <v>43709</v>
      </c>
      <c r="T48" s="28">
        <v>246857.39</v>
      </c>
      <c r="U48" s="28">
        <f t="shared" si="1"/>
        <v>286354.5724</v>
      </c>
      <c r="V48" s="28">
        <v>286354.57</v>
      </c>
      <c r="W48" s="28">
        <v>286354.57</v>
      </c>
      <c r="X48" s="6" t="s">
        <v>154</v>
      </c>
      <c r="Y48" s="6" t="s">
        <v>151</v>
      </c>
      <c r="Z48" s="12" t="s">
        <v>155</v>
      </c>
      <c r="AA48" s="13" t="s">
        <v>156</v>
      </c>
      <c r="AB48" s="14">
        <v>0</v>
      </c>
      <c r="AC48" s="10">
        <v>43709</v>
      </c>
      <c r="AD48" s="15">
        <v>43738</v>
      </c>
      <c r="AE48" s="17" t="s">
        <v>411</v>
      </c>
      <c r="AF48" s="17" t="s">
        <v>163</v>
      </c>
      <c r="AG48" s="11" t="s">
        <v>157</v>
      </c>
      <c r="AH48" s="13" t="s">
        <v>158</v>
      </c>
      <c r="AI48" s="6">
        <f>+Tabla_550208!A4</f>
        <v>1</v>
      </c>
      <c r="AJ48" s="6" t="s">
        <v>117</v>
      </c>
      <c r="AK48" s="6">
        <f>+Tabla_550220!A4</f>
        <v>1</v>
      </c>
      <c r="AL48" s="12" t="s">
        <v>159</v>
      </c>
      <c r="AM48" s="17" t="s">
        <v>163</v>
      </c>
      <c r="AN48" s="17" t="s">
        <v>163</v>
      </c>
      <c r="AO48" s="17" t="s">
        <v>163</v>
      </c>
      <c r="AP48" s="17" t="s">
        <v>163</v>
      </c>
      <c r="AQ48" s="6" t="s">
        <v>150</v>
      </c>
      <c r="AR48" s="10">
        <v>43771</v>
      </c>
      <c r="AS48" s="10">
        <v>43740</v>
      </c>
      <c r="AT48" s="6" t="s">
        <v>151</v>
      </c>
    </row>
    <row r="49" spans="1:46" s="6" customFormat="1" x14ac:dyDescent="0.25">
      <c r="A49" s="6">
        <v>2019</v>
      </c>
      <c r="B49" s="10">
        <v>43709</v>
      </c>
      <c r="C49" s="10">
        <v>43738</v>
      </c>
      <c r="D49" s="6" t="s">
        <v>109</v>
      </c>
      <c r="E49" s="6" t="s">
        <v>113</v>
      </c>
      <c r="F49" s="29">
        <v>157332</v>
      </c>
      <c r="G49" s="11" t="s">
        <v>152</v>
      </c>
      <c r="H49" s="17" t="s">
        <v>163</v>
      </c>
      <c r="I49" s="6" t="s">
        <v>203</v>
      </c>
      <c r="J49" s="6">
        <f>+Tabla_550223!A45</f>
        <v>43</v>
      </c>
      <c r="K49" s="6" t="s">
        <v>151</v>
      </c>
      <c r="L49" s="6" t="s">
        <v>151</v>
      </c>
      <c r="M49" s="6" t="s">
        <v>151</v>
      </c>
      <c r="N49" s="30" t="s">
        <v>308</v>
      </c>
      <c r="O49" s="6" t="s">
        <v>244</v>
      </c>
      <c r="P49" s="6" t="s">
        <v>210</v>
      </c>
      <c r="Q49" s="11" t="s">
        <v>153</v>
      </c>
      <c r="R49" s="45" t="s">
        <v>301</v>
      </c>
      <c r="S49" s="10">
        <v>43709</v>
      </c>
      <c r="T49" s="28">
        <v>164067.5</v>
      </c>
      <c r="U49" s="28">
        <f t="shared" si="1"/>
        <v>190318.3</v>
      </c>
      <c r="V49" s="28">
        <v>190318.3</v>
      </c>
      <c r="W49" s="28">
        <v>190318.3</v>
      </c>
      <c r="X49" s="6" t="s">
        <v>154</v>
      </c>
      <c r="Y49" s="6" t="s">
        <v>151</v>
      </c>
      <c r="Z49" s="12" t="s">
        <v>155</v>
      </c>
      <c r="AA49" s="13" t="s">
        <v>156</v>
      </c>
      <c r="AB49" s="14">
        <v>0</v>
      </c>
      <c r="AC49" s="10">
        <v>43709</v>
      </c>
      <c r="AD49" s="15">
        <v>43738</v>
      </c>
      <c r="AE49" s="17" t="s">
        <v>412</v>
      </c>
      <c r="AF49" s="17" t="s">
        <v>163</v>
      </c>
      <c r="AG49" s="11" t="s">
        <v>157</v>
      </c>
      <c r="AH49" s="13" t="s">
        <v>158</v>
      </c>
      <c r="AI49" s="6">
        <f>+Tabla_550208!A4</f>
        <v>1</v>
      </c>
      <c r="AJ49" s="6" t="s">
        <v>117</v>
      </c>
      <c r="AK49" s="6">
        <f>+Tabla_550220!A4</f>
        <v>1</v>
      </c>
      <c r="AL49" s="12" t="s">
        <v>159</v>
      </c>
      <c r="AM49" s="17" t="s">
        <v>163</v>
      </c>
      <c r="AN49" s="17" t="s">
        <v>163</v>
      </c>
      <c r="AO49" s="17" t="s">
        <v>163</v>
      </c>
      <c r="AP49" s="17" t="s">
        <v>163</v>
      </c>
      <c r="AQ49" s="6" t="s">
        <v>150</v>
      </c>
      <c r="AR49" s="10">
        <v>43771</v>
      </c>
      <c r="AS49" s="10">
        <v>43740</v>
      </c>
      <c r="AT49" s="6" t="s">
        <v>151</v>
      </c>
    </row>
    <row r="50" spans="1:46" s="6" customFormat="1" x14ac:dyDescent="0.25">
      <c r="A50" s="6">
        <v>2019</v>
      </c>
      <c r="B50" s="10">
        <v>43709</v>
      </c>
      <c r="C50" s="10">
        <v>43738</v>
      </c>
      <c r="D50" s="6" t="s">
        <v>109</v>
      </c>
      <c r="E50" s="6" t="s">
        <v>113</v>
      </c>
      <c r="F50" s="29">
        <v>157333</v>
      </c>
      <c r="G50" s="11" t="s">
        <v>152</v>
      </c>
      <c r="H50" s="17" t="s">
        <v>163</v>
      </c>
      <c r="I50" s="6" t="s">
        <v>203</v>
      </c>
      <c r="J50" s="6">
        <f>+Tabla_550223!A46</f>
        <v>44</v>
      </c>
      <c r="K50" s="6" t="s">
        <v>151</v>
      </c>
      <c r="L50" s="6" t="s">
        <v>151</v>
      </c>
      <c r="M50" s="6" t="s">
        <v>151</v>
      </c>
      <c r="N50" s="30" t="s">
        <v>309</v>
      </c>
      <c r="O50" s="6" t="s">
        <v>318</v>
      </c>
      <c r="P50" s="6" t="s">
        <v>210</v>
      </c>
      <c r="Q50" s="11" t="s">
        <v>153</v>
      </c>
      <c r="R50" s="45" t="s">
        <v>302</v>
      </c>
      <c r="S50" s="10">
        <v>43709</v>
      </c>
      <c r="T50" s="28">
        <v>160716.1</v>
      </c>
      <c r="U50" s="28">
        <f t="shared" si="1"/>
        <v>186430.67600000001</v>
      </c>
      <c r="V50" s="28">
        <v>186430.68</v>
      </c>
      <c r="W50" s="28">
        <v>186430.68</v>
      </c>
      <c r="X50" s="6" t="s">
        <v>154</v>
      </c>
      <c r="Y50" s="6" t="s">
        <v>151</v>
      </c>
      <c r="Z50" s="12" t="s">
        <v>155</v>
      </c>
      <c r="AA50" s="13" t="s">
        <v>156</v>
      </c>
      <c r="AB50" s="14">
        <v>0</v>
      </c>
      <c r="AC50" s="10">
        <v>43709</v>
      </c>
      <c r="AD50" s="15">
        <v>43738</v>
      </c>
      <c r="AE50" s="17" t="s">
        <v>413</v>
      </c>
      <c r="AF50" s="17" t="s">
        <v>163</v>
      </c>
      <c r="AG50" s="11" t="s">
        <v>157</v>
      </c>
      <c r="AH50" s="13" t="s">
        <v>158</v>
      </c>
      <c r="AI50" s="6">
        <f>+Tabla_550208!A4</f>
        <v>1</v>
      </c>
      <c r="AJ50" s="6" t="s">
        <v>117</v>
      </c>
      <c r="AK50" s="6">
        <f>+Tabla_550220!A4</f>
        <v>1</v>
      </c>
      <c r="AL50" s="12" t="s">
        <v>159</v>
      </c>
      <c r="AM50" s="17" t="s">
        <v>163</v>
      </c>
      <c r="AN50" s="17" t="s">
        <v>163</v>
      </c>
      <c r="AO50" s="17" t="s">
        <v>163</v>
      </c>
      <c r="AP50" s="17" t="s">
        <v>163</v>
      </c>
      <c r="AQ50" s="6" t="s">
        <v>150</v>
      </c>
      <c r="AR50" s="10">
        <v>43771</v>
      </c>
      <c r="AS50" s="10">
        <v>43740</v>
      </c>
      <c r="AT50" s="6" t="s">
        <v>151</v>
      </c>
    </row>
    <row r="51" spans="1:46" s="6" customFormat="1" x14ac:dyDescent="0.25">
      <c r="A51" s="6">
        <v>2019</v>
      </c>
      <c r="B51" s="10">
        <v>43709</v>
      </c>
      <c r="C51" s="10">
        <v>43738</v>
      </c>
      <c r="D51" s="6" t="s">
        <v>109</v>
      </c>
      <c r="E51" s="6" t="s">
        <v>113</v>
      </c>
      <c r="F51" s="6">
        <v>157368</v>
      </c>
      <c r="G51" s="11" t="s">
        <v>152</v>
      </c>
      <c r="H51" s="17" t="s">
        <v>163</v>
      </c>
      <c r="I51" s="6" t="s">
        <v>203</v>
      </c>
      <c r="J51" s="6">
        <f>+Tabla_550223!A47</f>
        <v>45</v>
      </c>
      <c r="K51" s="6" t="s">
        <v>151</v>
      </c>
      <c r="L51" s="6" t="s">
        <v>151</v>
      </c>
      <c r="M51" s="6" t="s">
        <v>151</v>
      </c>
      <c r="N51" s="6" t="s">
        <v>241</v>
      </c>
      <c r="O51" s="6" t="s">
        <v>244</v>
      </c>
      <c r="P51" s="6" t="s">
        <v>210</v>
      </c>
      <c r="Q51" s="11" t="s">
        <v>153</v>
      </c>
      <c r="R51" s="6" t="s">
        <v>239</v>
      </c>
      <c r="S51" s="10">
        <v>43709</v>
      </c>
      <c r="T51" s="14">
        <v>271922</v>
      </c>
      <c r="U51" s="14">
        <v>315429.52</v>
      </c>
      <c r="V51" s="14">
        <v>315429.52</v>
      </c>
      <c r="W51" s="14">
        <v>315429.52</v>
      </c>
      <c r="X51" s="6" t="s">
        <v>154</v>
      </c>
      <c r="Y51" s="6" t="s">
        <v>151</v>
      </c>
      <c r="Z51" s="12" t="s">
        <v>155</v>
      </c>
      <c r="AA51" s="13" t="s">
        <v>156</v>
      </c>
      <c r="AB51" s="14">
        <v>0</v>
      </c>
      <c r="AC51" s="10">
        <v>43709</v>
      </c>
      <c r="AD51" s="15">
        <v>43738</v>
      </c>
      <c r="AE51" s="17" t="s">
        <v>414</v>
      </c>
      <c r="AF51" s="17" t="s">
        <v>163</v>
      </c>
      <c r="AG51" s="11" t="s">
        <v>157</v>
      </c>
      <c r="AH51" s="13" t="s">
        <v>158</v>
      </c>
      <c r="AI51" s="6">
        <f>+Tabla_550208!A4</f>
        <v>1</v>
      </c>
      <c r="AJ51" s="6" t="s">
        <v>117</v>
      </c>
      <c r="AK51" s="6">
        <f>+Tabla_550220!A4</f>
        <v>1</v>
      </c>
      <c r="AL51" s="12" t="s">
        <v>159</v>
      </c>
      <c r="AM51" s="17" t="s">
        <v>163</v>
      </c>
      <c r="AN51" s="17" t="s">
        <v>163</v>
      </c>
      <c r="AO51" s="17" t="s">
        <v>163</v>
      </c>
      <c r="AP51" s="17" t="s">
        <v>163</v>
      </c>
      <c r="AQ51" s="6" t="s">
        <v>150</v>
      </c>
      <c r="AR51" s="10">
        <v>43771</v>
      </c>
      <c r="AS51" s="10">
        <v>43740</v>
      </c>
      <c r="AT51" s="6" t="s">
        <v>151</v>
      </c>
    </row>
    <row r="52" spans="1:46" s="6" customFormat="1" x14ac:dyDescent="0.25">
      <c r="A52" s="6">
        <v>2019</v>
      </c>
      <c r="B52" s="10">
        <v>43709</v>
      </c>
      <c r="C52" s="10">
        <v>43738</v>
      </c>
      <c r="D52" s="6" t="s">
        <v>109</v>
      </c>
      <c r="E52" s="6" t="s">
        <v>113</v>
      </c>
      <c r="F52" s="6">
        <v>157369</v>
      </c>
      <c r="G52" s="11" t="s">
        <v>152</v>
      </c>
      <c r="H52" s="17" t="s">
        <v>163</v>
      </c>
      <c r="I52" s="6" t="s">
        <v>203</v>
      </c>
      <c r="J52" s="6">
        <f>+Tabla_550223!A48</f>
        <v>46</v>
      </c>
      <c r="K52" s="6" t="s">
        <v>151</v>
      </c>
      <c r="L52" s="6" t="s">
        <v>151</v>
      </c>
      <c r="M52" s="6" t="s">
        <v>151</v>
      </c>
      <c r="N52" s="6" t="s">
        <v>241</v>
      </c>
      <c r="O52" s="6" t="s">
        <v>244</v>
      </c>
      <c r="P52" s="6" t="s">
        <v>210</v>
      </c>
      <c r="Q52" s="11" t="s">
        <v>153</v>
      </c>
      <c r="R52" s="6" t="s">
        <v>240</v>
      </c>
      <c r="S52" s="10">
        <v>43709</v>
      </c>
      <c r="T52" s="14">
        <v>135750</v>
      </c>
      <c r="U52" s="14">
        <v>157470</v>
      </c>
      <c r="V52" s="14">
        <v>157470</v>
      </c>
      <c r="W52" s="14">
        <v>157470</v>
      </c>
      <c r="X52" s="6" t="s">
        <v>154</v>
      </c>
      <c r="Y52" s="6" t="s">
        <v>151</v>
      </c>
      <c r="Z52" s="12" t="s">
        <v>155</v>
      </c>
      <c r="AA52" s="13" t="s">
        <v>156</v>
      </c>
      <c r="AB52" s="14">
        <v>0</v>
      </c>
      <c r="AC52" s="10">
        <v>43709</v>
      </c>
      <c r="AD52" s="15">
        <v>43738</v>
      </c>
      <c r="AE52" s="17" t="s">
        <v>415</v>
      </c>
      <c r="AF52" s="17" t="s">
        <v>163</v>
      </c>
      <c r="AG52" s="11" t="s">
        <v>157</v>
      </c>
      <c r="AH52" s="13" t="s">
        <v>158</v>
      </c>
      <c r="AI52" s="6">
        <f>+Tabla_550208!A4</f>
        <v>1</v>
      </c>
      <c r="AJ52" s="6" t="s">
        <v>117</v>
      </c>
      <c r="AK52" s="6">
        <f>+Tabla_550220!A4</f>
        <v>1</v>
      </c>
      <c r="AL52" s="12" t="s">
        <v>159</v>
      </c>
      <c r="AM52" s="17" t="s">
        <v>163</v>
      </c>
      <c r="AN52" s="17" t="s">
        <v>163</v>
      </c>
      <c r="AO52" s="17" t="s">
        <v>163</v>
      </c>
      <c r="AP52" s="17" t="s">
        <v>163</v>
      </c>
      <c r="AQ52" s="6" t="s">
        <v>150</v>
      </c>
      <c r="AR52" s="10">
        <v>43771</v>
      </c>
      <c r="AS52" s="10">
        <v>43740</v>
      </c>
      <c r="AT52" s="6" t="s">
        <v>151</v>
      </c>
    </row>
    <row r="53" spans="1:46" s="6" customFormat="1" x14ac:dyDescent="0.25">
      <c r="A53" s="6">
        <v>2019</v>
      </c>
      <c r="B53" s="10">
        <v>43709</v>
      </c>
      <c r="C53" s="10">
        <v>43738</v>
      </c>
      <c r="D53" s="6" t="s">
        <v>109</v>
      </c>
      <c r="E53" s="6" t="s">
        <v>113</v>
      </c>
      <c r="F53" s="6">
        <v>157406</v>
      </c>
      <c r="G53" s="11" t="s">
        <v>152</v>
      </c>
      <c r="H53" s="17" t="s">
        <v>163</v>
      </c>
      <c r="I53" s="6" t="s">
        <v>204</v>
      </c>
      <c r="J53" s="6">
        <f>+Tabla_550223!A49</f>
        <v>47</v>
      </c>
      <c r="K53" s="6" t="s">
        <v>190</v>
      </c>
      <c r="L53" s="6" t="s">
        <v>191</v>
      </c>
      <c r="M53" s="6" t="s">
        <v>192</v>
      </c>
      <c r="N53" s="6" t="s">
        <v>151</v>
      </c>
      <c r="O53" s="6" t="s">
        <v>201</v>
      </c>
      <c r="P53" s="6" t="s">
        <v>210</v>
      </c>
      <c r="Q53" s="11" t="s">
        <v>153</v>
      </c>
      <c r="R53" s="6" t="s">
        <v>319</v>
      </c>
      <c r="S53" s="10">
        <v>43709</v>
      </c>
      <c r="T53" s="14">
        <v>385098.68</v>
      </c>
      <c r="U53" s="14">
        <v>385098.68</v>
      </c>
      <c r="V53" s="14">
        <v>385098.68</v>
      </c>
      <c r="W53" s="14">
        <v>385098.68</v>
      </c>
      <c r="X53" s="6" t="s">
        <v>154</v>
      </c>
      <c r="Y53" s="6" t="s">
        <v>151</v>
      </c>
      <c r="Z53" s="12" t="s">
        <v>155</v>
      </c>
      <c r="AA53" s="13" t="s">
        <v>156</v>
      </c>
      <c r="AB53" s="14">
        <v>0</v>
      </c>
      <c r="AC53" s="10">
        <v>43709</v>
      </c>
      <c r="AD53" s="15">
        <v>43738</v>
      </c>
      <c r="AE53" s="17" t="s">
        <v>416</v>
      </c>
      <c r="AF53" s="17" t="s">
        <v>163</v>
      </c>
      <c r="AG53" s="11" t="s">
        <v>157</v>
      </c>
      <c r="AH53" s="13" t="s">
        <v>158</v>
      </c>
      <c r="AI53" s="6">
        <f>+Tabla_550208!A4</f>
        <v>1</v>
      </c>
      <c r="AJ53" s="6" t="s">
        <v>117</v>
      </c>
      <c r="AK53" s="6">
        <f>+Tabla_550220!A4</f>
        <v>1</v>
      </c>
      <c r="AL53" s="12" t="s">
        <v>159</v>
      </c>
      <c r="AM53" s="17" t="s">
        <v>163</v>
      </c>
      <c r="AN53" s="17" t="s">
        <v>163</v>
      </c>
      <c r="AO53" s="17" t="s">
        <v>360</v>
      </c>
      <c r="AP53" s="17" t="s">
        <v>163</v>
      </c>
      <c r="AQ53" s="6" t="s">
        <v>150</v>
      </c>
      <c r="AR53" s="10">
        <v>43771</v>
      </c>
      <c r="AS53" s="10">
        <v>43740</v>
      </c>
      <c r="AT53" s="6" t="s">
        <v>151</v>
      </c>
    </row>
    <row r="54" spans="1:46" s="6" customFormat="1" x14ac:dyDescent="0.25">
      <c r="A54" s="6">
        <v>2019</v>
      </c>
      <c r="B54" s="10">
        <v>43709</v>
      </c>
      <c r="C54" s="10">
        <v>43738</v>
      </c>
      <c r="D54" s="6" t="s">
        <v>109</v>
      </c>
      <c r="E54" s="6" t="s">
        <v>113</v>
      </c>
      <c r="F54" s="6">
        <v>157408</v>
      </c>
      <c r="G54" s="11" t="s">
        <v>152</v>
      </c>
      <c r="H54" s="17" t="s">
        <v>163</v>
      </c>
      <c r="I54" s="6" t="s">
        <v>204</v>
      </c>
      <c r="J54" s="6">
        <f>+Tabla_550223!A50</f>
        <v>48</v>
      </c>
      <c r="K54" s="6" t="s">
        <v>151</v>
      </c>
      <c r="L54" s="6" t="s">
        <v>151</v>
      </c>
      <c r="M54" s="6" t="s">
        <v>151</v>
      </c>
      <c r="N54" s="6" t="s">
        <v>219</v>
      </c>
      <c r="O54" s="6" t="s">
        <v>227</v>
      </c>
      <c r="P54" s="6" t="s">
        <v>210</v>
      </c>
      <c r="Q54" s="11" t="s">
        <v>153</v>
      </c>
      <c r="R54" s="6" t="s">
        <v>245</v>
      </c>
      <c r="S54" s="10">
        <v>43709</v>
      </c>
      <c r="T54" s="14">
        <v>220808</v>
      </c>
      <c r="U54" s="14">
        <v>220808</v>
      </c>
      <c r="V54" s="14">
        <v>220808</v>
      </c>
      <c r="W54" s="14">
        <v>220808</v>
      </c>
      <c r="X54" s="6" t="s">
        <v>154</v>
      </c>
      <c r="Y54" s="6" t="s">
        <v>151</v>
      </c>
      <c r="Z54" s="12" t="s">
        <v>155</v>
      </c>
      <c r="AA54" s="13" t="s">
        <v>156</v>
      </c>
      <c r="AB54" s="14">
        <v>0</v>
      </c>
      <c r="AC54" s="10">
        <v>43709</v>
      </c>
      <c r="AD54" s="15">
        <v>43738</v>
      </c>
      <c r="AE54" s="17" t="s">
        <v>417</v>
      </c>
      <c r="AF54" s="17" t="s">
        <v>163</v>
      </c>
      <c r="AG54" s="11" t="s">
        <v>157</v>
      </c>
      <c r="AH54" s="13" t="s">
        <v>158</v>
      </c>
      <c r="AI54" s="6">
        <f>+Tabla_550208!A4</f>
        <v>1</v>
      </c>
      <c r="AJ54" s="6" t="s">
        <v>117</v>
      </c>
      <c r="AK54" s="6">
        <f>+Tabla_550220!A4</f>
        <v>1</v>
      </c>
      <c r="AL54" s="12" t="s">
        <v>159</v>
      </c>
      <c r="AM54" s="17" t="s">
        <v>163</v>
      </c>
      <c r="AN54" s="17" t="s">
        <v>163</v>
      </c>
      <c r="AO54" s="17" t="s">
        <v>163</v>
      </c>
      <c r="AP54" s="17" t="s">
        <v>163</v>
      </c>
      <c r="AQ54" s="6" t="s">
        <v>150</v>
      </c>
      <c r="AR54" s="10">
        <v>43771</v>
      </c>
      <c r="AS54" s="10">
        <v>43740</v>
      </c>
      <c r="AT54" s="6" t="s">
        <v>151</v>
      </c>
    </row>
    <row r="55" spans="1:46" s="6" customFormat="1" x14ac:dyDescent="0.25">
      <c r="A55" s="6">
        <v>2019</v>
      </c>
      <c r="B55" s="10">
        <v>43709</v>
      </c>
      <c r="C55" s="10">
        <v>43738</v>
      </c>
      <c r="D55" s="6" t="s">
        <v>109</v>
      </c>
      <c r="E55" s="6" t="s">
        <v>113</v>
      </c>
      <c r="F55" s="6">
        <v>157409</v>
      </c>
      <c r="G55" s="11" t="s">
        <v>152</v>
      </c>
      <c r="H55" s="17" t="s">
        <v>163</v>
      </c>
      <c r="I55" s="6" t="s">
        <v>204</v>
      </c>
      <c r="J55" s="6">
        <f>+Tabla_550223!A51</f>
        <v>49</v>
      </c>
      <c r="K55" s="6" t="s">
        <v>221</v>
      </c>
      <c r="L55" s="6" t="s">
        <v>222</v>
      </c>
      <c r="M55" s="6" t="s">
        <v>223</v>
      </c>
      <c r="N55" s="6" t="s">
        <v>151</v>
      </c>
      <c r="O55" s="9" t="s">
        <v>228</v>
      </c>
      <c r="P55" s="6" t="s">
        <v>210</v>
      </c>
      <c r="Q55" s="11" t="s">
        <v>153</v>
      </c>
      <c r="R55" s="6" t="s">
        <v>246</v>
      </c>
      <c r="S55" s="10">
        <v>43709</v>
      </c>
      <c r="T55" s="14">
        <v>270960</v>
      </c>
      <c r="U55" s="14">
        <v>270960</v>
      </c>
      <c r="V55" s="14">
        <v>270960</v>
      </c>
      <c r="W55" s="14">
        <v>270960</v>
      </c>
      <c r="X55" s="6" t="s">
        <v>154</v>
      </c>
      <c r="Y55" s="6" t="s">
        <v>151</v>
      </c>
      <c r="Z55" s="12" t="s">
        <v>155</v>
      </c>
      <c r="AA55" s="13" t="s">
        <v>156</v>
      </c>
      <c r="AB55" s="14">
        <v>0</v>
      </c>
      <c r="AC55" s="10">
        <v>43709</v>
      </c>
      <c r="AD55" s="15">
        <v>43738</v>
      </c>
      <c r="AE55" s="17" t="s">
        <v>361</v>
      </c>
      <c r="AF55" s="17" t="s">
        <v>163</v>
      </c>
      <c r="AG55" s="11" t="s">
        <v>157</v>
      </c>
      <c r="AH55" s="13" t="s">
        <v>158</v>
      </c>
      <c r="AI55" s="6">
        <f>+Tabla_550208!A4</f>
        <v>1</v>
      </c>
      <c r="AJ55" s="6" t="s">
        <v>117</v>
      </c>
      <c r="AK55" s="6">
        <f>+Tabla_550220!A4</f>
        <v>1</v>
      </c>
      <c r="AL55" s="12" t="s">
        <v>159</v>
      </c>
      <c r="AM55" s="17" t="s">
        <v>163</v>
      </c>
      <c r="AN55" s="17" t="s">
        <v>163</v>
      </c>
      <c r="AO55" s="17" t="s">
        <v>163</v>
      </c>
      <c r="AP55" s="17" t="s">
        <v>163</v>
      </c>
      <c r="AQ55" s="6" t="s">
        <v>150</v>
      </c>
      <c r="AR55" s="10">
        <v>43771</v>
      </c>
      <c r="AS55" s="10">
        <v>43740</v>
      </c>
      <c r="AT55" s="6" t="s">
        <v>151</v>
      </c>
    </row>
    <row r="56" spans="1:46" s="6" customFormat="1" x14ac:dyDescent="0.25">
      <c r="A56" s="6">
        <v>2019</v>
      </c>
      <c r="B56" s="10">
        <v>43709</v>
      </c>
      <c r="C56" s="10">
        <v>43738</v>
      </c>
      <c r="D56" s="6" t="s">
        <v>109</v>
      </c>
      <c r="E56" s="6" t="s">
        <v>113</v>
      </c>
      <c r="F56" s="6">
        <v>157410</v>
      </c>
      <c r="G56" s="11" t="s">
        <v>152</v>
      </c>
      <c r="H56" s="17" t="s">
        <v>163</v>
      </c>
      <c r="I56" s="6" t="s">
        <v>204</v>
      </c>
      <c r="J56" s="6">
        <f>+Tabla_550223!A52</f>
        <v>50</v>
      </c>
      <c r="K56" s="6" t="s">
        <v>151</v>
      </c>
      <c r="L56" s="6" t="s">
        <v>151</v>
      </c>
      <c r="M56" s="6" t="s">
        <v>151</v>
      </c>
      <c r="N56" s="6" t="s">
        <v>254</v>
      </c>
      <c r="O56" s="6" t="s">
        <v>264</v>
      </c>
      <c r="P56" s="6" t="s">
        <v>210</v>
      </c>
      <c r="Q56" s="11" t="s">
        <v>153</v>
      </c>
      <c r="R56" s="6" t="s">
        <v>247</v>
      </c>
      <c r="S56" s="10">
        <v>43709</v>
      </c>
      <c r="T56" s="14">
        <v>258032.15</v>
      </c>
      <c r="U56" s="14">
        <v>258032.15</v>
      </c>
      <c r="V56" s="14">
        <v>258032.15</v>
      </c>
      <c r="W56" s="14">
        <v>258032.15</v>
      </c>
      <c r="X56" s="6" t="s">
        <v>154</v>
      </c>
      <c r="Y56" s="6" t="s">
        <v>151</v>
      </c>
      <c r="Z56" s="12" t="s">
        <v>155</v>
      </c>
      <c r="AA56" s="13" t="s">
        <v>156</v>
      </c>
      <c r="AB56" s="14">
        <v>0</v>
      </c>
      <c r="AC56" s="10">
        <v>43709</v>
      </c>
      <c r="AD56" s="15">
        <v>43738</v>
      </c>
      <c r="AE56" s="17" t="s">
        <v>362</v>
      </c>
      <c r="AF56" s="17" t="s">
        <v>163</v>
      </c>
      <c r="AG56" s="11" t="s">
        <v>157</v>
      </c>
      <c r="AH56" s="13" t="s">
        <v>158</v>
      </c>
      <c r="AI56" s="6">
        <f>+Tabla_550208!A4</f>
        <v>1</v>
      </c>
      <c r="AJ56" s="6" t="s">
        <v>117</v>
      </c>
      <c r="AK56" s="6">
        <f>+Tabla_550220!A4</f>
        <v>1</v>
      </c>
      <c r="AL56" s="12" t="s">
        <v>159</v>
      </c>
      <c r="AM56" s="17" t="s">
        <v>163</v>
      </c>
      <c r="AN56" s="17" t="s">
        <v>163</v>
      </c>
      <c r="AO56" s="17" t="s">
        <v>363</v>
      </c>
      <c r="AP56" s="17" t="s">
        <v>163</v>
      </c>
      <c r="AQ56" s="6" t="s">
        <v>150</v>
      </c>
      <c r="AR56" s="10">
        <v>43771</v>
      </c>
      <c r="AS56" s="10">
        <v>43740</v>
      </c>
      <c r="AT56" s="6" t="s">
        <v>151</v>
      </c>
    </row>
    <row r="57" spans="1:46" s="6" customFormat="1" x14ac:dyDescent="0.25">
      <c r="A57" s="6">
        <v>2019</v>
      </c>
      <c r="B57" s="10">
        <v>43709</v>
      </c>
      <c r="C57" s="10">
        <v>43738</v>
      </c>
      <c r="D57" s="6" t="s">
        <v>109</v>
      </c>
      <c r="E57" s="6" t="s">
        <v>113</v>
      </c>
      <c r="F57" s="6">
        <v>157411</v>
      </c>
      <c r="G57" s="11" t="s">
        <v>152</v>
      </c>
      <c r="H57" s="17" t="s">
        <v>163</v>
      </c>
      <c r="I57" s="6" t="s">
        <v>204</v>
      </c>
      <c r="J57" s="6">
        <f>+Tabla_550223!A53</f>
        <v>51</v>
      </c>
      <c r="K57" s="6" t="s">
        <v>257</v>
      </c>
      <c r="L57" s="6" t="s">
        <v>258</v>
      </c>
      <c r="M57" s="6" t="s">
        <v>259</v>
      </c>
      <c r="N57" s="6" t="s">
        <v>151</v>
      </c>
      <c r="O57" s="6" t="s">
        <v>263</v>
      </c>
      <c r="P57" s="6" t="s">
        <v>210</v>
      </c>
      <c r="Q57" s="11" t="s">
        <v>153</v>
      </c>
      <c r="R57" s="6" t="s">
        <v>248</v>
      </c>
      <c r="S57" s="10">
        <v>43709</v>
      </c>
      <c r="T57" s="14">
        <v>501588.5</v>
      </c>
      <c r="U57" s="14">
        <v>501588.5</v>
      </c>
      <c r="V57" s="14">
        <v>501588.5</v>
      </c>
      <c r="W57" s="14">
        <v>501588.5</v>
      </c>
      <c r="X57" s="6" t="s">
        <v>154</v>
      </c>
      <c r="Y57" s="6" t="s">
        <v>151</v>
      </c>
      <c r="Z57" s="12" t="s">
        <v>155</v>
      </c>
      <c r="AA57" s="13" t="s">
        <v>156</v>
      </c>
      <c r="AB57" s="14">
        <v>0</v>
      </c>
      <c r="AC57" s="10">
        <v>43709</v>
      </c>
      <c r="AD57" s="15">
        <v>43738</v>
      </c>
      <c r="AE57" s="17" t="s">
        <v>364</v>
      </c>
      <c r="AF57" s="17" t="s">
        <v>163</v>
      </c>
      <c r="AG57" s="11" t="s">
        <v>157</v>
      </c>
      <c r="AH57" s="13" t="s">
        <v>158</v>
      </c>
      <c r="AI57" s="6">
        <f>+Tabla_550208!A4</f>
        <v>1</v>
      </c>
      <c r="AJ57" s="6" t="s">
        <v>117</v>
      </c>
      <c r="AK57" s="6">
        <f>+Tabla_550220!A4</f>
        <v>1</v>
      </c>
      <c r="AL57" s="12" t="s">
        <v>159</v>
      </c>
      <c r="AM57" s="17" t="s">
        <v>163</v>
      </c>
      <c r="AN57" s="17" t="s">
        <v>163</v>
      </c>
      <c r="AO57" s="17" t="s">
        <v>163</v>
      </c>
      <c r="AP57" s="17" t="s">
        <v>163</v>
      </c>
      <c r="AQ57" s="6" t="s">
        <v>150</v>
      </c>
      <c r="AR57" s="10">
        <v>43771</v>
      </c>
      <c r="AS57" s="10">
        <v>43740</v>
      </c>
      <c r="AT57" s="6" t="s">
        <v>151</v>
      </c>
    </row>
    <row r="58" spans="1:46" s="6" customFormat="1" x14ac:dyDescent="0.25">
      <c r="A58" s="6">
        <v>2019</v>
      </c>
      <c r="B58" s="10">
        <v>43709</v>
      </c>
      <c r="C58" s="10">
        <v>43738</v>
      </c>
      <c r="D58" s="6" t="s">
        <v>109</v>
      </c>
      <c r="E58" s="6" t="s">
        <v>113</v>
      </c>
      <c r="F58" s="6">
        <v>157412</v>
      </c>
      <c r="G58" s="11" t="s">
        <v>152</v>
      </c>
      <c r="H58" s="17" t="s">
        <v>163</v>
      </c>
      <c r="I58" s="6" t="s">
        <v>204</v>
      </c>
      <c r="J58" s="6">
        <f>+Tabla_550223!A54</f>
        <v>52</v>
      </c>
      <c r="K58" s="6" t="s">
        <v>260</v>
      </c>
      <c r="L58" s="6" t="s">
        <v>261</v>
      </c>
      <c r="M58" s="6" t="s">
        <v>262</v>
      </c>
      <c r="N58" s="6" t="s">
        <v>151</v>
      </c>
      <c r="O58" s="6" t="s">
        <v>265</v>
      </c>
      <c r="P58" s="6" t="s">
        <v>210</v>
      </c>
      <c r="Q58" s="11" t="s">
        <v>153</v>
      </c>
      <c r="R58" s="6" t="s">
        <v>249</v>
      </c>
      <c r="S58" s="10">
        <v>43709</v>
      </c>
      <c r="T58" s="14">
        <v>198600</v>
      </c>
      <c r="U58" s="14">
        <v>198600</v>
      </c>
      <c r="V58" s="14">
        <v>198600</v>
      </c>
      <c r="W58" s="14">
        <v>198600</v>
      </c>
      <c r="X58" s="6" t="s">
        <v>154</v>
      </c>
      <c r="Y58" s="6" t="s">
        <v>151</v>
      </c>
      <c r="Z58" s="12" t="s">
        <v>155</v>
      </c>
      <c r="AA58" s="13" t="s">
        <v>156</v>
      </c>
      <c r="AB58" s="14">
        <v>0</v>
      </c>
      <c r="AC58" s="10">
        <v>43709</v>
      </c>
      <c r="AD58" s="15">
        <v>43738</v>
      </c>
      <c r="AE58" s="17" t="s">
        <v>365</v>
      </c>
      <c r="AF58" s="17" t="s">
        <v>163</v>
      </c>
      <c r="AG58" s="11" t="s">
        <v>157</v>
      </c>
      <c r="AH58" s="13" t="s">
        <v>158</v>
      </c>
      <c r="AI58" s="6">
        <f>+Tabla_550208!A4</f>
        <v>1</v>
      </c>
      <c r="AJ58" s="6" t="s">
        <v>117</v>
      </c>
      <c r="AK58" s="6">
        <f>+Tabla_550220!A4</f>
        <v>1</v>
      </c>
      <c r="AL58" s="12" t="s">
        <v>159</v>
      </c>
      <c r="AM58" s="17" t="s">
        <v>163</v>
      </c>
      <c r="AN58" s="17" t="s">
        <v>163</v>
      </c>
      <c r="AO58" s="17" t="s">
        <v>163</v>
      </c>
      <c r="AP58" s="17" t="s">
        <v>163</v>
      </c>
      <c r="AQ58" s="6" t="s">
        <v>150</v>
      </c>
      <c r="AR58" s="10">
        <v>43771</v>
      </c>
      <c r="AS58" s="10">
        <v>43740</v>
      </c>
      <c r="AT58" s="6" t="s">
        <v>151</v>
      </c>
    </row>
    <row r="59" spans="1:46" s="6" customFormat="1" x14ac:dyDescent="0.25">
      <c r="A59" s="6">
        <v>2019</v>
      </c>
      <c r="B59" s="10">
        <v>43709</v>
      </c>
      <c r="C59" s="10">
        <v>43738</v>
      </c>
      <c r="D59" s="6" t="s">
        <v>109</v>
      </c>
      <c r="E59" s="6" t="s">
        <v>113</v>
      </c>
      <c r="F59" s="6">
        <v>157413</v>
      </c>
      <c r="G59" s="11" t="s">
        <v>152</v>
      </c>
      <c r="H59" s="17" t="s">
        <v>163</v>
      </c>
      <c r="I59" s="6" t="s">
        <v>204</v>
      </c>
      <c r="J59" s="6">
        <f>+Tabla_550223!A55</f>
        <v>53</v>
      </c>
      <c r="K59" s="6" t="s">
        <v>151</v>
      </c>
      <c r="L59" s="6" t="s">
        <v>151</v>
      </c>
      <c r="M59" s="6" t="s">
        <v>151</v>
      </c>
      <c r="N59" s="6" t="s">
        <v>166</v>
      </c>
      <c r="O59" s="6" t="s">
        <v>202</v>
      </c>
      <c r="P59" s="6" t="s">
        <v>210</v>
      </c>
      <c r="Q59" s="11" t="s">
        <v>153</v>
      </c>
      <c r="R59" s="6" t="s">
        <v>250</v>
      </c>
      <c r="S59" s="10">
        <v>43709</v>
      </c>
      <c r="T59" s="14">
        <v>141300</v>
      </c>
      <c r="U59" s="14">
        <v>141300</v>
      </c>
      <c r="V59" s="14">
        <v>141300</v>
      </c>
      <c r="W59" s="14">
        <v>141300</v>
      </c>
      <c r="X59" s="6" t="s">
        <v>154</v>
      </c>
      <c r="Y59" s="6" t="s">
        <v>151</v>
      </c>
      <c r="Z59" s="12" t="s">
        <v>155</v>
      </c>
      <c r="AA59" s="13" t="s">
        <v>156</v>
      </c>
      <c r="AB59" s="14">
        <v>0</v>
      </c>
      <c r="AC59" s="10">
        <v>43709</v>
      </c>
      <c r="AD59" s="15">
        <v>43738</v>
      </c>
      <c r="AE59" s="17" t="s">
        <v>366</v>
      </c>
      <c r="AF59" s="17" t="s">
        <v>163</v>
      </c>
      <c r="AG59" s="11" t="s">
        <v>157</v>
      </c>
      <c r="AH59" s="13" t="s">
        <v>158</v>
      </c>
      <c r="AI59" s="6">
        <f>+Tabla_550208!A4</f>
        <v>1</v>
      </c>
      <c r="AJ59" s="6" t="s">
        <v>117</v>
      </c>
      <c r="AK59" s="6">
        <f>+Tabla_550220!A4</f>
        <v>1</v>
      </c>
      <c r="AL59" s="12" t="s">
        <v>159</v>
      </c>
      <c r="AM59" s="17" t="s">
        <v>163</v>
      </c>
      <c r="AN59" s="17" t="s">
        <v>163</v>
      </c>
      <c r="AO59" s="17" t="s">
        <v>163</v>
      </c>
      <c r="AP59" s="17" t="s">
        <v>163</v>
      </c>
      <c r="AQ59" s="6" t="s">
        <v>150</v>
      </c>
      <c r="AR59" s="10">
        <v>43771</v>
      </c>
      <c r="AS59" s="10">
        <v>43740</v>
      </c>
      <c r="AT59" s="6" t="s">
        <v>151</v>
      </c>
    </row>
    <row r="60" spans="1:46" s="6" customFormat="1" x14ac:dyDescent="0.25">
      <c r="A60" s="6">
        <v>2019</v>
      </c>
      <c r="B60" s="10">
        <v>43709</v>
      </c>
      <c r="C60" s="10">
        <v>43738</v>
      </c>
      <c r="D60" s="6" t="s">
        <v>109</v>
      </c>
      <c r="E60" s="6" t="s">
        <v>113</v>
      </c>
      <c r="F60" s="6">
        <v>157442</v>
      </c>
      <c r="G60" s="11" t="s">
        <v>152</v>
      </c>
      <c r="H60" s="17" t="s">
        <v>163</v>
      </c>
      <c r="I60" s="6" t="s">
        <v>204</v>
      </c>
      <c r="J60" s="6">
        <f>+Tabla_550223!A56</f>
        <v>54</v>
      </c>
      <c r="K60" s="6" t="s">
        <v>260</v>
      </c>
      <c r="L60" s="6" t="s">
        <v>261</v>
      </c>
      <c r="M60" s="6" t="s">
        <v>262</v>
      </c>
      <c r="N60" s="6" t="s">
        <v>151</v>
      </c>
      <c r="O60" s="6" t="s">
        <v>265</v>
      </c>
      <c r="P60" s="6" t="s">
        <v>210</v>
      </c>
      <c r="Q60" s="11" t="s">
        <v>153</v>
      </c>
      <c r="R60" s="6" t="s">
        <v>251</v>
      </c>
      <c r="S60" s="10">
        <v>43709</v>
      </c>
      <c r="T60" s="14">
        <v>197800</v>
      </c>
      <c r="U60" s="14">
        <v>197800</v>
      </c>
      <c r="V60" s="14">
        <v>197800</v>
      </c>
      <c r="W60" s="14">
        <v>197800</v>
      </c>
      <c r="X60" s="6" t="s">
        <v>154</v>
      </c>
      <c r="Y60" s="6" t="s">
        <v>151</v>
      </c>
      <c r="Z60" s="12" t="s">
        <v>155</v>
      </c>
      <c r="AA60" s="13" t="s">
        <v>156</v>
      </c>
      <c r="AB60" s="14">
        <v>0</v>
      </c>
      <c r="AC60" s="10">
        <v>43709</v>
      </c>
      <c r="AD60" s="15">
        <v>43738</v>
      </c>
      <c r="AE60" s="17" t="s">
        <v>367</v>
      </c>
      <c r="AF60" s="17" t="s">
        <v>163</v>
      </c>
      <c r="AG60" s="11" t="s">
        <v>157</v>
      </c>
      <c r="AH60" s="13" t="s">
        <v>158</v>
      </c>
      <c r="AI60" s="6">
        <f>+Tabla_550208!A4</f>
        <v>1</v>
      </c>
      <c r="AJ60" s="6" t="s">
        <v>117</v>
      </c>
      <c r="AK60" s="6">
        <f>+Tabla_550220!A4</f>
        <v>1</v>
      </c>
      <c r="AL60" s="12" t="s">
        <v>159</v>
      </c>
      <c r="AM60" s="17" t="s">
        <v>163</v>
      </c>
      <c r="AN60" s="17" t="s">
        <v>163</v>
      </c>
      <c r="AO60" s="17" t="s">
        <v>163</v>
      </c>
      <c r="AP60" s="17" t="s">
        <v>163</v>
      </c>
      <c r="AQ60" s="6" t="s">
        <v>150</v>
      </c>
      <c r="AR60" s="10">
        <v>43771</v>
      </c>
      <c r="AS60" s="10">
        <v>43740</v>
      </c>
      <c r="AT60" s="6" t="s">
        <v>151</v>
      </c>
    </row>
    <row r="61" spans="1:46" s="6" customFormat="1" x14ac:dyDescent="0.25">
      <c r="A61" s="6">
        <v>2019</v>
      </c>
      <c r="B61" s="10">
        <v>43709</v>
      </c>
      <c r="C61" s="10">
        <v>43738</v>
      </c>
      <c r="D61" s="6" t="s">
        <v>109</v>
      </c>
      <c r="E61" s="6" t="s">
        <v>113</v>
      </c>
      <c r="F61" s="48">
        <v>157438</v>
      </c>
      <c r="G61" s="11" t="s">
        <v>152</v>
      </c>
      <c r="H61" s="17" t="s">
        <v>163</v>
      </c>
      <c r="I61" s="6" t="s">
        <v>204</v>
      </c>
      <c r="J61" s="6">
        <f>+Tabla_550223!A57</f>
        <v>55</v>
      </c>
      <c r="K61" s="6" t="s">
        <v>190</v>
      </c>
      <c r="L61" s="6" t="s">
        <v>191</v>
      </c>
      <c r="M61" s="6" t="s">
        <v>192</v>
      </c>
      <c r="N61" s="6" t="s">
        <v>151</v>
      </c>
      <c r="O61" s="6" t="s">
        <v>201</v>
      </c>
      <c r="P61" s="6" t="s">
        <v>210</v>
      </c>
      <c r="Q61" s="11" t="s">
        <v>153</v>
      </c>
      <c r="R61" s="18" t="s">
        <v>374</v>
      </c>
      <c r="S61" s="10">
        <v>43709</v>
      </c>
      <c r="T61" s="14">
        <v>195700</v>
      </c>
      <c r="U61" s="14">
        <v>195700</v>
      </c>
      <c r="V61" s="14">
        <v>195700</v>
      </c>
      <c r="W61" s="14">
        <v>195700</v>
      </c>
      <c r="X61" s="6" t="s">
        <v>154</v>
      </c>
      <c r="Y61" s="6" t="s">
        <v>151</v>
      </c>
      <c r="Z61" s="12" t="s">
        <v>155</v>
      </c>
      <c r="AA61" s="13" t="s">
        <v>156</v>
      </c>
      <c r="AB61" s="14">
        <v>0</v>
      </c>
      <c r="AC61" s="10">
        <v>43709</v>
      </c>
      <c r="AD61" s="15">
        <v>43738</v>
      </c>
      <c r="AE61" s="17" t="s">
        <v>418</v>
      </c>
      <c r="AF61" s="17" t="s">
        <v>163</v>
      </c>
      <c r="AG61" s="11" t="s">
        <v>157</v>
      </c>
      <c r="AH61" s="13" t="s">
        <v>158</v>
      </c>
      <c r="AI61" s="6">
        <f>+Tabla_550208!A4</f>
        <v>1</v>
      </c>
      <c r="AJ61" s="6" t="s">
        <v>117</v>
      </c>
      <c r="AK61" s="6">
        <f>+Tabla_550220!A4</f>
        <v>1</v>
      </c>
      <c r="AL61" s="12" t="s">
        <v>159</v>
      </c>
      <c r="AM61" s="17" t="s">
        <v>163</v>
      </c>
      <c r="AN61" s="17" t="s">
        <v>163</v>
      </c>
      <c r="AO61" s="17" t="s">
        <v>163</v>
      </c>
      <c r="AP61" s="17" t="s">
        <v>163</v>
      </c>
      <c r="AQ61" s="6" t="s">
        <v>150</v>
      </c>
      <c r="AR61" s="10">
        <v>43771</v>
      </c>
      <c r="AS61" s="10">
        <v>43740</v>
      </c>
      <c r="AT61" s="6" t="s">
        <v>151</v>
      </c>
    </row>
    <row r="62" spans="1:46" s="6" customFormat="1" x14ac:dyDescent="0.25">
      <c r="A62" s="6">
        <v>2019</v>
      </c>
      <c r="B62" s="10">
        <v>43709</v>
      </c>
      <c r="C62" s="10">
        <v>43738</v>
      </c>
      <c r="D62" s="6" t="s">
        <v>109</v>
      </c>
      <c r="E62" s="6" t="s">
        <v>113</v>
      </c>
      <c r="F62" s="6">
        <v>157446</v>
      </c>
      <c r="G62" s="11" t="s">
        <v>152</v>
      </c>
      <c r="H62" s="17" t="s">
        <v>163</v>
      </c>
      <c r="I62" s="6" t="s">
        <v>204</v>
      </c>
      <c r="J62" s="6">
        <f>+Tabla_550223!A58</f>
        <v>56</v>
      </c>
      <c r="K62" s="6" t="s">
        <v>151</v>
      </c>
      <c r="L62" s="6" t="s">
        <v>151</v>
      </c>
      <c r="M62" s="6" t="s">
        <v>151</v>
      </c>
      <c r="N62" s="6" t="s">
        <v>255</v>
      </c>
      <c r="O62" s="6" t="s">
        <v>266</v>
      </c>
      <c r="P62" s="6" t="s">
        <v>210</v>
      </c>
      <c r="Q62" s="11" t="s">
        <v>153</v>
      </c>
      <c r="R62" s="6" t="s">
        <v>252</v>
      </c>
      <c r="S62" s="10">
        <v>43709</v>
      </c>
      <c r="T62" s="14">
        <v>196692.08</v>
      </c>
      <c r="U62" s="14">
        <v>196692.08</v>
      </c>
      <c r="V62" s="14">
        <v>196692.08</v>
      </c>
      <c r="W62" s="14">
        <v>196692.08</v>
      </c>
      <c r="X62" s="6" t="s">
        <v>154</v>
      </c>
      <c r="Y62" s="6" t="s">
        <v>151</v>
      </c>
      <c r="Z62" s="12" t="s">
        <v>155</v>
      </c>
      <c r="AA62" s="13" t="s">
        <v>156</v>
      </c>
      <c r="AB62" s="14">
        <v>0</v>
      </c>
      <c r="AC62" s="10">
        <v>43709</v>
      </c>
      <c r="AD62" s="15">
        <v>43738</v>
      </c>
      <c r="AE62" s="17" t="s">
        <v>419</v>
      </c>
      <c r="AF62" s="17" t="s">
        <v>163</v>
      </c>
      <c r="AG62" s="11" t="s">
        <v>157</v>
      </c>
      <c r="AH62" s="13" t="s">
        <v>158</v>
      </c>
      <c r="AI62" s="6">
        <f>+Tabla_550208!A4</f>
        <v>1</v>
      </c>
      <c r="AJ62" s="6" t="s">
        <v>117</v>
      </c>
      <c r="AK62" s="6">
        <f>+Tabla_550220!A4</f>
        <v>1</v>
      </c>
      <c r="AL62" s="12" t="s">
        <v>159</v>
      </c>
      <c r="AM62" s="17" t="s">
        <v>163</v>
      </c>
      <c r="AN62" s="17" t="s">
        <v>163</v>
      </c>
      <c r="AO62" s="17" t="s">
        <v>163</v>
      </c>
      <c r="AP62" s="17" t="s">
        <v>163</v>
      </c>
      <c r="AQ62" s="6" t="s">
        <v>150</v>
      </c>
      <c r="AR62" s="10">
        <v>43771</v>
      </c>
      <c r="AS62" s="10">
        <v>43740</v>
      </c>
      <c r="AT62" s="6" t="s">
        <v>151</v>
      </c>
    </row>
    <row r="63" spans="1:46" s="6" customFormat="1" x14ac:dyDescent="0.25">
      <c r="A63" s="6">
        <v>2019</v>
      </c>
      <c r="B63" s="10">
        <v>43709</v>
      </c>
      <c r="C63" s="10">
        <v>43738</v>
      </c>
      <c r="D63" s="6" t="s">
        <v>109</v>
      </c>
      <c r="E63" s="6" t="s">
        <v>113</v>
      </c>
      <c r="F63" s="6">
        <v>157459</v>
      </c>
      <c r="G63" s="11" t="s">
        <v>152</v>
      </c>
      <c r="H63" s="17" t="s">
        <v>163</v>
      </c>
      <c r="I63" s="6" t="s">
        <v>203</v>
      </c>
      <c r="J63" s="6">
        <f>+Tabla_550223!A59</f>
        <v>57</v>
      </c>
      <c r="K63" s="6" t="s">
        <v>151</v>
      </c>
      <c r="L63" s="6" t="s">
        <v>151</v>
      </c>
      <c r="M63" s="6" t="s">
        <v>151</v>
      </c>
      <c r="N63" s="6" t="s">
        <v>256</v>
      </c>
      <c r="O63" s="6" t="s">
        <v>267</v>
      </c>
      <c r="P63" s="6" t="s">
        <v>210</v>
      </c>
      <c r="Q63" s="11" t="s">
        <v>153</v>
      </c>
      <c r="R63" s="6" t="s">
        <v>253</v>
      </c>
      <c r="S63" s="10">
        <v>43709</v>
      </c>
      <c r="T63" s="14">
        <v>119000</v>
      </c>
      <c r="U63" s="14">
        <v>138040</v>
      </c>
      <c r="V63" s="14">
        <v>138040</v>
      </c>
      <c r="W63" s="14">
        <v>138040</v>
      </c>
      <c r="X63" s="6" t="s">
        <v>154</v>
      </c>
      <c r="Y63" s="6" t="s">
        <v>151</v>
      </c>
      <c r="Z63" s="12" t="s">
        <v>155</v>
      </c>
      <c r="AA63" s="13" t="s">
        <v>156</v>
      </c>
      <c r="AB63" s="14">
        <v>0</v>
      </c>
      <c r="AC63" s="10">
        <v>43709</v>
      </c>
      <c r="AD63" s="15">
        <v>43738</v>
      </c>
      <c r="AE63" s="17" t="s">
        <v>420</v>
      </c>
      <c r="AF63" s="17" t="s">
        <v>163</v>
      </c>
      <c r="AG63" s="11" t="s">
        <v>157</v>
      </c>
      <c r="AH63" s="13" t="s">
        <v>158</v>
      </c>
      <c r="AI63" s="6">
        <f>+Tabla_550208!A4</f>
        <v>1</v>
      </c>
      <c r="AJ63" s="6" t="s">
        <v>117</v>
      </c>
      <c r="AK63" s="6">
        <f>+Tabla_550220!A4</f>
        <v>1</v>
      </c>
      <c r="AL63" s="12" t="s">
        <v>159</v>
      </c>
      <c r="AM63" s="17" t="s">
        <v>163</v>
      </c>
      <c r="AN63" s="17" t="s">
        <v>163</v>
      </c>
      <c r="AO63" s="17" t="s">
        <v>368</v>
      </c>
      <c r="AP63" s="17" t="s">
        <v>163</v>
      </c>
      <c r="AQ63" s="6" t="s">
        <v>150</v>
      </c>
      <c r="AR63" s="10">
        <v>43771</v>
      </c>
      <c r="AS63" s="10">
        <v>43740</v>
      </c>
      <c r="AT63" s="6" t="s">
        <v>151</v>
      </c>
    </row>
    <row r="64" spans="1:46" s="6" customFormat="1" x14ac:dyDescent="0.25">
      <c r="A64" s="6">
        <v>2019</v>
      </c>
      <c r="B64" s="10">
        <v>43709</v>
      </c>
      <c r="C64" s="10">
        <v>43738</v>
      </c>
      <c r="D64" s="6" t="s">
        <v>109</v>
      </c>
      <c r="E64" s="6" t="s">
        <v>113</v>
      </c>
      <c r="F64" s="29">
        <v>157331</v>
      </c>
      <c r="G64" s="11" t="s">
        <v>152</v>
      </c>
      <c r="H64" s="17" t="s">
        <v>163</v>
      </c>
      <c r="I64" s="6" t="s">
        <v>203</v>
      </c>
      <c r="J64" s="6">
        <f>+Tabla_550223!A60</f>
        <v>58</v>
      </c>
      <c r="K64" s="6" t="s">
        <v>151</v>
      </c>
      <c r="L64" s="6" t="s">
        <v>151</v>
      </c>
      <c r="M64" s="6" t="s">
        <v>151</v>
      </c>
      <c r="N64" s="30" t="s">
        <v>322</v>
      </c>
      <c r="O64" s="6" t="s">
        <v>324</v>
      </c>
      <c r="P64" s="6" t="s">
        <v>210</v>
      </c>
      <c r="Q64" s="11" t="s">
        <v>153</v>
      </c>
      <c r="R64" s="29" t="s">
        <v>326</v>
      </c>
      <c r="S64" s="10">
        <v>43709</v>
      </c>
      <c r="T64" s="28">
        <v>100557.5</v>
      </c>
      <c r="U64" s="28">
        <f>+T64*16%+T64</f>
        <v>116646.7</v>
      </c>
      <c r="V64" s="28">
        <v>116646.7</v>
      </c>
      <c r="W64" s="28">
        <v>116646.7</v>
      </c>
      <c r="X64" s="6" t="s">
        <v>154</v>
      </c>
      <c r="Y64" s="6" t="s">
        <v>151</v>
      </c>
      <c r="Z64" s="12" t="s">
        <v>155</v>
      </c>
      <c r="AA64" s="13" t="s">
        <v>156</v>
      </c>
      <c r="AB64" s="14">
        <v>0</v>
      </c>
      <c r="AC64" s="10">
        <v>43709</v>
      </c>
      <c r="AD64" s="15">
        <v>43738</v>
      </c>
      <c r="AE64" s="17" t="s">
        <v>369</v>
      </c>
      <c r="AF64" s="17" t="s">
        <v>163</v>
      </c>
      <c r="AG64" s="11" t="s">
        <v>157</v>
      </c>
      <c r="AH64" s="13" t="s">
        <v>158</v>
      </c>
      <c r="AI64" s="6">
        <f>+Tabla_550208!A4</f>
        <v>1</v>
      </c>
      <c r="AJ64" s="6" t="s">
        <v>117</v>
      </c>
      <c r="AK64" s="6">
        <f>+Tabla_550220!A4</f>
        <v>1</v>
      </c>
      <c r="AL64" s="12" t="s">
        <v>159</v>
      </c>
      <c r="AM64" s="17" t="s">
        <v>163</v>
      </c>
      <c r="AN64" s="17" t="s">
        <v>163</v>
      </c>
      <c r="AO64" s="17" t="s">
        <v>163</v>
      </c>
      <c r="AP64" s="17" t="s">
        <v>163</v>
      </c>
      <c r="AQ64" s="6" t="s">
        <v>150</v>
      </c>
      <c r="AR64" s="10">
        <v>43771</v>
      </c>
      <c r="AS64" s="10">
        <v>43740</v>
      </c>
      <c r="AT64" s="6" t="s">
        <v>151</v>
      </c>
    </row>
    <row r="65" spans="1:46" s="6" customFormat="1" x14ac:dyDescent="0.25">
      <c r="A65" s="6">
        <v>2019</v>
      </c>
      <c r="B65" s="10">
        <v>43709</v>
      </c>
      <c r="C65" s="10">
        <v>43738</v>
      </c>
      <c r="D65" s="6" t="s">
        <v>109</v>
      </c>
      <c r="E65" s="6" t="s">
        <v>113</v>
      </c>
      <c r="F65" s="29">
        <v>157471</v>
      </c>
      <c r="G65" s="11" t="s">
        <v>152</v>
      </c>
      <c r="H65" s="17" t="s">
        <v>163</v>
      </c>
      <c r="I65" s="6" t="s">
        <v>203</v>
      </c>
      <c r="J65" s="6">
        <f>+Tabla_550223!A61</f>
        <v>59</v>
      </c>
      <c r="K65" s="6" t="s">
        <v>151</v>
      </c>
      <c r="L65" s="6" t="s">
        <v>151</v>
      </c>
      <c r="M65" s="6" t="s">
        <v>151</v>
      </c>
      <c r="N65" s="30" t="s">
        <v>323</v>
      </c>
      <c r="O65" s="6" t="s">
        <v>325</v>
      </c>
      <c r="P65" s="6" t="s">
        <v>210</v>
      </c>
      <c r="Q65" s="11" t="s">
        <v>153</v>
      </c>
      <c r="R65" s="29" t="s">
        <v>327</v>
      </c>
      <c r="S65" s="10">
        <v>43709</v>
      </c>
      <c r="T65" s="28">
        <v>149668.15</v>
      </c>
      <c r="U65" s="28">
        <f t="shared" ref="U65" si="2">+T65*16%+T65</f>
        <v>173615.054</v>
      </c>
      <c r="V65" s="28">
        <v>173615.05</v>
      </c>
      <c r="W65" s="28">
        <v>173615.05</v>
      </c>
      <c r="X65" s="6" t="s">
        <v>154</v>
      </c>
      <c r="Y65" s="6" t="s">
        <v>151</v>
      </c>
      <c r="Z65" s="12" t="s">
        <v>155</v>
      </c>
      <c r="AA65" s="13" t="s">
        <v>156</v>
      </c>
      <c r="AB65" s="14">
        <v>0</v>
      </c>
      <c r="AC65" s="10">
        <v>43709</v>
      </c>
      <c r="AD65" s="15">
        <v>43738</v>
      </c>
      <c r="AE65" s="17" t="s">
        <v>370</v>
      </c>
      <c r="AF65" s="17" t="s">
        <v>163</v>
      </c>
      <c r="AG65" s="11" t="s">
        <v>157</v>
      </c>
      <c r="AH65" s="13" t="s">
        <v>158</v>
      </c>
      <c r="AI65" s="6">
        <f>+Tabla_550208!A4</f>
        <v>1</v>
      </c>
      <c r="AJ65" s="6" t="s">
        <v>117</v>
      </c>
      <c r="AK65" s="6">
        <f>+Tabla_550220!A4</f>
        <v>1</v>
      </c>
      <c r="AL65" s="12" t="s">
        <v>159</v>
      </c>
      <c r="AM65" s="17" t="s">
        <v>163</v>
      </c>
      <c r="AN65" s="17" t="s">
        <v>163</v>
      </c>
      <c r="AO65" s="17" t="s">
        <v>163</v>
      </c>
      <c r="AP65" s="17" t="s">
        <v>163</v>
      </c>
      <c r="AQ65" s="6" t="s">
        <v>150</v>
      </c>
      <c r="AR65" s="10">
        <v>43771</v>
      </c>
      <c r="AS65" s="10">
        <v>43740</v>
      </c>
      <c r="AT65" s="6" t="s">
        <v>151</v>
      </c>
    </row>
    <row r="66" spans="1:46" s="6" customFormat="1" x14ac:dyDescent="0.25">
      <c r="A66" s="6">
        <v>2019</v>
      </c>
      <c r="B66" s="10">
        <v>43709</v>
      </c>
      <c r="C66" s="10">
        <v>43738</v>
      </c>
      <c r="D66" s="6" t="s">
        <v>109</v>
      </c>
      <c r="E66" s="6" t="s">
        <v>113</v>
      </c>
      <c r="F66" s="6">
        <v>157473</v>
      </c>
      <c r="G66" s="11" t="s">
        <v>152</v>
      </c>
      <c r="H66" s="17" t="s">
        <v>163</v>
      </c>
      <c r="I66" s="6" t="s">
        <v>203</v>
      </c>
      <c r="J66" s="6">
        <f>+Tabla_550223!A62</f>
        <v>60</v>
      </c>
      <c r="K66" s="6" t="s">
        <v>151</v>
      </c>
      <c r="L66" s="6" t="s">
        <v>151</v>
      </c>
      <c r="M66" s="6" t="s">
        <v>151</v>
      </c>
      <c r="N66" s="6" t="s">
        <v>255</v>
      </c>
      <c r="O66" s="6" t="s">
        <v>266</v>
      </c>
      <c r="P66" s="6" t="s">
        <v>210</v>
      </c>
      <c r="Q66" s="11" t="s">
        <v>153</v>
      </c>
      <c r="R66" s="6" t="s">
        <v>268</v>
      </c>
      <c r="S66" s="10">
        <v>43709</v>
      </c>
      <c r="T66" s="14">
        <v>216690.7</v>
      </c>
      <c r="U66" s="14">
        <v>251361.2</v>
      </c>
      <c r="V66" s="14">
        <v>251361.2</v>
      </c>
      <c r="W66" s="14">
        <v>251361.2</v>
      </c>
      <c r="X66" s="6" t="s">
        <v>154</v>
      </c>
      <c r="Y66" s="6" t="s">
        <v>151</v>
      </c>
      <c r="Z66" s="12" t="s">
        <v>155</v>
      </c>
      <c r="AA66" s="13" t="s">
        <v>156</v>
      </c>
      <c r="AB66" s="14">
        <v>0</v>
      </c>
      <c r="AC66" s="10">
        <v>43709</v>
      </c>
      <c r="AD66" s="15">
        <v>43738</v>
      </c>
      <c r="AE66" s="17" t="s">
        <v>421</v>
      </c>
      <c r="AF66" s="17" t="s">
        <v>163</v>
      </c>
      <c r="AG66" s="11" t="s">
        <v>157</v>
      </c>
      <c r="AH66" s="13" t="s">
        <v>158</v>
      </c>
      <c r="AI66" s="6">
        <f>+Tabla_550208!A4</f>
        <v>1</v>
      </c>
      <c r="AJ66" s="6" t="s">
        <v>117</v>
      </c>
      <c r="AK66" s="6">
        <f>+Tabla_550220!A4</f>
        <v>1</v>
      </c>
      <c r="AL66" s="12" t="s">
        <v>159</v>
      </c>
      <c r="AM66" s="17" t="s">
        <v>163</v>
      </c>
      <c r="AN66" s="17" t="s">
        <v>163</v>
      </c>
      <c r="AO66" s="17" t="s">
        <v>163</v>
      </c>
      <c r="AP66" s="17" t="s">
        <v>163</v>
      </c>
      <c r="AQ66" s="6" t="s">
        <v>150</v>
      </c>
      <c r="AR66" s="10">
        <v>43771</v>
      </c>
      <c r="AS66" s="10">
        <v>43740</v>
      </c>
      <c r="AT66" s="6" t="s">
        <v>151</v>
      </c>
    </row>
    <row r="67" spans="1:46" s="6" customFormat="1" x14ac:dyDescent="0.25">
      <c r="A67" s="6">
        <v>2019</v>
      </c>
      <c r="B67" s="10">
        <v>43709</v>
      </c>
      <c r="C67" s="10">
        <v>43738</v>
      </c>
      <c r="D67" s="6" t="s">
        <v>109</v>
      </c>
      <c r="E67" s="6" t="s">
        <v>113</v>
      </c>
      <c r="F67" s="6">
        <v>157474</v>
      </c>
      <c r="G67" s="11" t="s">
        <v>152</v>
      </c>
      <c r="H67" s="17" t="s">
        <v>163</v>
      </c>
      <c r="I67" s="6" t="s">
        <v>203</v>
      </c>
      <c r="J67" s="6">
        <f>+Tabla_550223!A63</f>
        <v>61</v>
      </c>
      <c r="K67" s="6" t="s">
        <v>151</v>
      </c>
      <c r="L67" s="6" t="s">
        <v>151</v>
      </c>
      <c r="M67" s="6" t="s">
        <v>151</v>
      </c>
      <c r="N67" s="6" t="s">
        <v>241</v>
      </c>
      <c r="O67" s="6" t="s">
        <v>244</v>
      </c>
      <c r="P67" s="6" t="s">
        <v>210</v>
      </c>
      <c r="Q67" s="11" t="s">
        <v>153</v>
      </c>
      <c r="R67" s="6" t="s">
        <v>269</v>
      </c>
      <c r="S67" s="10">
        <v>43709</v>
      </c>
      <c r="T67" s="14">
        <v>107100</v>
      </c>
      <c r="U67" s="14">
        <v>124236</v>
      </c>
      <c r="V67" s="14">
        <v>124236</v>
      </c>
      <c r="W67" s="14">
        <v>124236</v>
      </c>
      <c r="X67" s="6" t="s">
        <v>154</v>
      </c>
      <c r="Y67" s="6" t="s">
        <v>151</v>
      </c>
      <c r="Z67" s="12" t="s">
        <v>155</v>
      </c>
      <c r="AA67" s="13" t="s">
        <v>156</v>
      </c>
      <c r="AB67" s="14">
        <v>0</v>
      </c>
      <c r="AC67" s="10">
        <v>43709</v>
      </c>
      <c r="AD67" s="15">
        <v>43738</v>
      </c>
      <c r="AE67" s="17" t="s">
        <v>422</v>
      </c>
      <c r="AF67" s="17" t="s">
        <v>163</v>
      </c>
      <c r="AG67" s="11" t="s">
        <v>157</v>
      </c>
      <c r="AH67" s="13" t="s">
        <v>158</v>
      </c>
      <c r="AI67" s="6">
        <f>+Tabla_550208!A4</f>
        <v>1</v>
      </c>
      <c r="AJ67" s="6" t="s">
        <v>117</v>
      </c>
      <c r="AK67" s="6">
        <f>+Tabla_550220!A4</f>
        <v>1</v>
      </c>
      <c r="AL67" s="12" t="s">
        <v>159</v>
      </c>
      <c r="AM67" s="17" t="s">
        <v>163</v>
      </c>
      <c r="AN67" s="17" t="s">
        <v>163</v>
      </c>
      <c r="AO67" s="17" t="s">
        <v>163</v>
      </c>
      <c r="AP67" s="17" t="s">
        <v>163</v>
      </c>
      <c r="AQ67" s="6" t="s">
        <v>150</v>
      </c>
      <c r="AR67" s="10">
        <v>43771</v>
      </c>
      <c r="AS67" s="10">
        <v>43740</v>
      </c>
      <c r="AT67" s="6" t="s">
        <v>151</v>
      </c>
    </row>
    <row r="68" spans="1:46" s="6" customFormat="1" x14ac:dyDescent="0.25">
      <c r="A68" s="6">
        <v>2019</v>
      </c>
      <c r="B68" s="10">
        <v>43709</v>
      </c>
      <c r="C68" s="10">
        <v>43738</v>
      </c>
      <c r="D68" s="6" t="s">
        <v>109</v>
      </c>
      <c r="E68" s="6" t="s">
        <v>113</v>
      </c>
      <c r="F68" s="29">
        <v>157452</v>
      </c>
      <c r="G68" s="11" t="s">
        <v>152</v>
      </c>
      <c r="H68" s="17" t="s">
        <v>163</v>
      </c>
      <c r="I68" s="6" t="s">
        <v>204</v>
      </c>
      <c r="J68" s="6">
        <f>+Tabla_550223!A64</f>
        <v>62</v>
      </c>
      <c r="K68" s="6" t="s">
        <v>151</v>
      </c>
      <c r="L68" s="6" t="s">
        <v>151</v>
      </c>
      <c r="M68" s="6" t="s">
        <v>151</v>
      </c>
      <c r="N68" s="6" t="s">
        <v>255</v>
      </c>
      <c r="O68" s="6" t="s">
        <v>266</v>
      </c>
      <c r="P68" s="6" t="s">
        <v>210</v>
      </c>
      <c r="Q68" s="11" t="s">
        <v>153</v>
      </c>
      <c r="R68" s="49" t="s">
        <v>328</v>
      </c>
      <c r="S68" s="10">
        <v>43709</v>
      </c>
      <c r="T68" s="50">
        <v>108238.5</v>
      </c>
      <c r="U68" s="50">
        <v>108238.5</v>
      </c>
      <c r="V68" s="50">
        <v>108238.5</v>
      </c>
      <c r="W68" s="50">
        <v>108238.5</v>
      </c>
      <c r="X68" s="6" t="s">
        <v>154</v>
      </c>
      <c r="Y68" s="6" t="s">
        <v>151</v>
      </c>
      <c r="Z68" s="12" t="s">
        <v>155</v>
      </c>
      <c r="AA68" s="13" t="s">
        <v>156</v>
      </c>
      <c r="AB68" s="14">
        <v>0</v>
      </c>
      <c r="AC68" s="10">
        <v>43709</v>
      </c>
      <c r="AD68" s="15">
        <v>43738</v>
      </c>
      <c r="AE68" s="17" t="s">
        <v>423</v>
      </c>
      <c r="AF68" s="17" t="s">
        <v>163</v>
      </c>
      <c r="AG68" s="11" t="s">
        <v>157</v>
      </c>
      <c r="AH68" s="13" t="s">
        <v>158</v>
      </c>
      <c r="AI68" s="6">
        <f>+Tabla_550208!A4</f>
        <v>1</v>
      </c>
      <c r="AJ68" s="6" t="s">
        <v>117</v>
      </c>
      <c r="AK68" s="6">
        <f>+Tabla_550220!A4</f>
        <v>1</v>
      </c>
      <c r="AL68" s="12" t="s">
        <v>159</v>
      </c>
      <c r="AM68" s="17" t="s">
        <v>163</v>
      </c>
      <c r="AN68" s="17" t="s">
        <v>163</v>
      </c>
      <c r="AO68" s="17" t="s">
        <v>163</v>
      </c>
      <c r="AP68" s="17" t="s">
        <v>163</v>
      </c>
      <c r="AQ68" s="6" t="s">
        <v>150</v>
      </c>
      <c r="AR68" s="10">
        <v>43771</v>
      </c>
      <c r="AS68" s="10">
        <v>43740</v>
      </c>
      <c r="AT68" s="6" t="s">
        <v>151</v>
      </c>
    </row>
    <row r="69" spans="1:46" s="6" customFormat="1" x14ac:dyDescent="0.25">
      <c r="A69" s="6">
        <v>2019</v>
      </c>
      <c r="B69" s="10">
        <v>43709</v>
      </c>
      <c r="C69" s="10">
        <v>43738</v>
      </c>
      <c r="D69" s="6" t="s">
        <v>109</v>
      </c>
      <c r="E69" s="6" t="s">
        <v>113</v>
      </c>
      <c r="F69" s="6">
        <v>157488</v>
      </c>
      <c r="G69" s="11" t="s">
        <v>152</v>
      </c>
      <c r="H69" s="17" t="s">
        <v>163</v>
      </c>
      <c r="I69" s="6" t="s">
        <v>204</v>
      </c>
      <c r="J69" s="6">
        <f>+Tabla_550223!A65</f>
        <v>63</v>
      </c>
      <c r="K69" s="6" t="s">
        <v>151</v>
      </c>
      <c r="L69" s="6" t="s">
        <v>151</v>
      </c>
      <c r="M69" s="6" t="s">
        <v>151</v>
      </c>
      <c r="N69" s="6" t="s">
        <v>273</v>
      </c>
      <c r="O69" s="6" t="s">
        <v>276</v>
      </c>
      <c r="P69" s="6" t="s">
        <v>210</v>
      </c>
      <c r="Q69" s="11" t="s">
        <v>153</v>
      </c>
      <c r="R69" s="6" t="s">
        <v>270</v>
      </c>
      <c r="S69" s="10">
        <v>43709</v>
      </c>
      <c r="T69" s="14">
        <v>165983.6</v>
      </c>
      <c r="U69" s="14">
        <v>165983.6</v>
      </c>
      <c r="V69" s="14">
        <v>165983.6</v>
      </c>
      <c r="W69" s="14">
        <v>165983.6</v>
      </c>
      <c r="X69" s="6" t="s">
        <v>154</v>
      </c>
      <c r="Y69" s="6" t="s">
        <v>151</v>
      </c>
      <c r="Z69" s="12" t="s">
        <v>155</v>
      </c>
      <c r="AA69" s="13" t="s">
        <v>156</v>
      </c>
      <c r="AB69" s="14">
        <v>0</v>
      </c>
      <c r="AC69" s="10">
        <v>43709</v>
      </c>
      <c r="AD69" s="15">
        <v>43738</v>
      </c>
      <c r="AE69" s="17" t="s">
        <v>424</v>
      </c>
      <c r="AF69" s="17" t="s">
        <v>163</v>
      </c>
      <c r="AG69" s="11" t="s">
        <v>157</v>
      </c>
      <c r="AH69" s="13" t="s">
        <v>158</v>
      </c>
      <c r="AI69" s="6">
        <f>+Tabla_550208!A4</f>
        <v>1</v>
      </c>
      <c r="AJ69" s="6" t="s">
        <v>117</v>
      </c>
      <c r="AK69" s="6">
        <f>+Tabla_550220!A4</f>
        <v>1</v>
      </c>
      <c r="AL69" s="12" t="s">
        <v>159</v>
      </c>
      <c r="AM69" s="17" t="s">
        <v>163</v>
      </c>
      <c r="AN69" s="17" t="s">
        <v>163</v>
      </c>
      <c r="AO69" s="17" t="s">
        <v>163</v>
      </c>
      <c r="AP69" s="17" t="s">
        <v>163</v>
      </c>
      <c r="AQ69" s="6" t="s">
        <v>150</v>
      </c>
      <c r="AR69" s="10">
        <v>43771</v>
      </c>
      <c r="AS69" s="10">
        <v>43740</v>
      </c>
      <c r="AT69" s="6" t="s">
        <v>151</v>
      </c>
    </row>
    <row r="70" spans="1:46" s="6" customFormat="1" x14ac:dyDescent="0.25">
      <c r="A70" s="6">
        <v>2019</v>
      </c>
      <c r="B70" s="10">
        <v>43709</v>
      </c>
      <c r="C70" s="10">
        <v>43738</v>
      </c>
      <c r="D70" s="6" t="s">
        <v>109</v>
      </c>
      <c r="E70" s="6" t="s">
        <v>113</v>
      </c>
      <c r="F70" s="6">
        <v>157487</v>
      </c>
      <c r="G70" s="11" t="s">
        <v>152</v>
      </c>
      <c r="H70" s="17" t="s">
        <v>163</v>
      </c>
      <c r="I70" s="6" t="s">
        <v>204</v>
      </c>
      <c r="J70" s="6">
        <f>+Tabla_550223!A66</f>
        <v>64</v>
      </c>
      <c r="K70" s="6" t="s">
        <v>151</v>
      </c>
      <c r="L70" s="6" t="s">
        <v>151</v>
      </c>
      <c r="M70" s="6" t="s">
        <v>151</v>
      </c>
      <c r="N70" s="6" t="s">
        <v>274</v>
      </c>
      <c r="O70" s="6" t="s">
        <v>275</v>
      </c>
      <c r="P70" s="6" t="s">
        <v>210</v>
      </c>
      <c r="Q70" s="11" t="s">
        <v>153</v>
      </c>
      <c r="R70" s="6" t="s">
        <v>271</v>
      </c>
      <c r="S70" s="10">
        <v>43709</v>
      </c>
      <c r="T70" s="14">
        <v>110259.5</v>
      </c>
      <c r="U70" s="14">
        <v>110259.5</v>
      </c>
      <c r="V70" s="14">
        <v>110259.5</v>
      </c>
      <c r="W70" s="14">
        <v>110259.5</v>
      </c>
      <c r="X70" s="6" t="s">
        <v>154</v>
      </c>
      <c r="Y70" s="6" t="s">
        <v>151</v>
      </c>
      <c r="Z70" s="12" t="s">
        <v>155</v>
      </c>
      <c r="AA70" s="13" t="s">
        <v>156</v>
      </c>
      <c r="AB70" s="14">
        <v>0</v>
      </c>
      <c r="AC70" s="10">
        <v>43709</v>
      </c>
      <c r="AD70" s="15">
        <v>43738</v>
      </c>
      <c r="AE70" s="17" t="s">
        <v>425</v>
      </c>
      <c r="AF70" s="17" t="s">
        <v>163</v>
      </c>
      <c r="AG70" s="11" t="s">
        <v>157</v>
      </c>
      <c r="AH70" s="13" t="s">
        <v>158</v>
      </c>
      <c r="AI70" s="6">
        <f>+Tabla_550208!A4</f>
        <v>1</v>
      </c>
      <c r="AJ70" s="6" t="s">
        <v>117</v>
      </c>
      <c r="AK70" s="6">
        <f>+Tabla_550220!A4</f>
        <v>1</v>
      </c>
      <c r="AL70" s="12" t="s">
        <v>159</v>
      </c>
      <c r="AM70" s="17" t="s">
        <v>163</v>
      </c>
      <c r="AN70" s="17" t="s">
        <v>163</v>
      </c>
      <c r="AO70" s="17" t="s">
        <v>163</v>
      </c>
      <c r="AP70" s="17" t="s">
        <v>163</v>
      </c>
      <c r="AQ70" s="6" t="s">
        <v>150</v>
      </c>
      <c r="AR70" s="10">
        <v>43771</v>
      </c>
      <c r="AS70" s="10">
        <v>43740</v>
      </c>
      <c r="AT70" s="6" t="s">
        <v>151</v>
      </c>
    </row>
    <row r="71" spans="1:46" s="6" customFormat="1" x14ac:dyDescent="0.25">
      <c r="A71" s="6">
        <v>2019</v>
      </c>
      <c r="B71" s="10">
        <v>43709</v>
      </c>
      <c r="C71" s="10">
        <v>43738</v>
      </c>
      <c r="D71" s="6" t="s">
        <v>109</v>
      </c>
      <c r="E71" s="6" t="s">
        <v>113</v>
      </c>
      <c r="F71" s="6">
        <v>157496</v>
      </c>
      <c r="G71" s="11" t="s">
        <v>152</v>
      </c>
      <c r="H71" s="17" t="s">
        <v>163</v>
      </c>
      <c r="I71" s="6" t="s">
        <v>203</v>
      </c>
      <c r="J71" s="6">
        <f>+Tabla_550223!A67</f>
        <v>65</v>
      </c>
      <c r="K71" s="6" t="s">
        <v>151</v>
      </c>
      <c r="L71" s="6" t="s">
        <v>151</v>
      </c>
      <c r="M71" s="6" t="s">
        <v>151</v>
      </c>
      <c r="N71" s="6" t="s">
        <v>242</v>
      </c>
      <c r="O71" s="6" t="s">
        <v>243</v>
      </c>
      <c r="P71" s="6" t="s">
        <v>210</v>
      </c>
      <c r="Q71" s="11" t="s">
        <v>153</v>
      </c>
      <c r="R71" s="6" t="s">
        <v>272</v>
      </c>
      <c r="S71" s="10">
        <v>43709</v>
      </c>
      <c r="T71" s="14">
        <v>171180</v>
      </c>
      <c r="U71" s="14">
        <v>187740</v>
      </c>
      <c r="V71" s="14">
        <v>187740</v>
      </c>
      <c r="W71" s="14">
        <v>187740</v>
      </c>
      <c r="X71" s="6" t="s">
        <v>154</v>
      </c>
      <c r="Y71" s="6" t="s">
        <v>151</v>
      </c>
      <c r="Z71" s="12" t="s">
        <v>155</v>
      </c>
      <c r="AA71" s="13" t="s">
        <v>156</v>
      </c>
      <c r="AB71" s="14">
        <v>0</v>
      </c>
      <c r="AC71" s="10">
        <v>43709</v>
      </c>
      <c r="AD71" s="15">
        <v>43738</v>
      </c>
      <c r="AE71" s="17" t="s">
        <v>426</v>
      </c>
      <c r="AF71" s="17" t="s">
        <v>163</v>
      </c>
      <c r="AG71" s="11" t="s">
        <v>157</v>
      </c>
      <c r="AH71" s="13" t="s">
        <v>158</v>
      </c>
      <c r="AI71" s="6">
        <f>+Tabla_550208!A4</f>
        <v>1</v>
      </c>
      <c r="AJ71" s="6" t="s">
        <v>117</v>
      </c>
      <c r="AK71" s="6">
        <f>+Tabla_550220!A4</f>
        <v>1</v>
      </c>
      <c r="AL71" s="12" t="s">
        <v>159</v>
      </c>
      <c r="AM71" s="17" t="s">
        <v>163</v>
      </c>
      <c r="AN71" s="17" t="s">
        <v>163</v>
      </c>
      <c r="AO71" s="17" t="s">
        <v>371</v>
      </c>
      <c r="AP71" s="17" t="s">
        <v>163</v>
      </c>
      <c r="AQ71" s="6" t="s">
        <v>150</v>
      </c>
      <c r="AR71" s="10">
        <v>43771</v>
      </c>
      <c r="AS71" s="10">
        <v>43740</v>
      </c>
      <c r="AT71" s="6" t="s">
        <v>151</v>
      </c>
    </row>
    <row r="72" spans="1:46" s="6" customFormat="1" x14ac:dyDescent="0.25">
      <c r="A72" s="6">
        <v>2019</v>
      </c>
      <c r="B72" s="10">
        <v>43709</v>
      </c>
      <c r="C72" s="10">
        <v>43738</v>
      </c>
      <c r="D72" s="6" t="s">
        <v>109</v>
      </c>
      <c r="E72" s="6" t="s">
        <v>113</v>
      </c>
      <c r="F72" s="6">
        <v>157504</v>
      </c>
      <c r="G72" s="11" t="s">
        <v>152</v>
      </c>
      <c r="H72" s="17" t="s">
        <v>377</v>
      </c>
      <c r="I72" s="6" t="s">
        <v>204</v>
      </c>
      <c r="J72" s="6">
        <f>+Tabla_550223!A68</f>
        <v>66</v>
      </c>
      <c r="K72" s="6" t="s">
        <v>151</v>
      </c>
      <c r="L72" s="6" t="s">
        <v>151</v>
      </c>
      <c r="M72" s="6" t="s">
        <v>151</v>
      </c>
      <c r="N72" s="6" t="s">
        <v>219</v>
      </c>
      <c r="O72" s="6" t="s">
        <v>227</v>
      </c>
      <c r="P72" s="6" t="s">
        <v>210</v>
      </c>
      <c r="Q72" s="11" t="s">
        <v>153</v>
      </c>
      <c r="R72" s="6" t="s">
        <v>277</v>
      </c>
      <c r="S72" s="10">
        <v>43709</v>
      </c>
      <c r="T72" s="14">
        <v>165375</v>
      </c>
      <c r="U72" s="14">
        <v>165375</v>
      </c>
      <c r="V72" s="14">
        <v>165375</v>
      </c>
      <c r="W72" s="14">
        <v>165375</v>
      </c>
      <c r="X72" s="6" t="s">
        <v>154</v>
      </c>
      <c r="Y72" s="6" t="s">
        <v>151</v>
      </c>
      <c r="Z72" s="12" t="s">
        <v>155</v>
      </c>
      <c r="AA72" s="13" t="s">
        <v>156</v>
      </c>
      <c r="AB72" s="14">
        <v>0</v>
      </c>
      <c r="AC72" s="10">
        <v>43709</v>
      </c>
      <c r="AD72" s="15">
        <v>43738</v>
      </c>
      <c r="AE72" s="17" t="s">
        <v>427</v>
      </c>
      <c r="AF72" s="17" t="s">
        <v>163</v>
      </c>
      <c r="AG72" s="11" t="s">
        <v>157</v>
      </c>
      <c r="AH72" s="13" t="s">
        <v>158</v>
      </c>
      <c r="AI72" s="6">
        <f>+Tabla_550208!A4</f>
        <v>1</v>
      </c>
      <c r="AJ72" s="6" t="s">
        <v>117</v>
      </c>
      <c r="AK72" s="6">
        <f>+Tabla_550220!A4</f>
        <v>1</v>
      </c>
      <c r="AL72" s="12" t="s">
        <v>159</v>
      </c>
      <c r="AM72" s="17" t="s">
        <v>163</v>
      </c>
      <c r="AN72" s="17" t="s">
        <v>163</v>
      </c>
      <c r="AO72" s="17" t="s">
        <v>163</v>
      </c>
      <c r="AP72" s="17" t="s">
        <v>163</v>
      </c>
      <c r="AQ72" s="6" t="s">
        <v>150</v>
      </c>
      <c r="AR72" s="10">
        <v>43771</v>
      </c>
      <c r="AS72" s="10">
        <v>43740</v>
      </c>
      <c r="AT72" s="6" t="s">
        <v>151</v>
      </c>
    </row>
    <row r="73" spans="1:46" s="6" customFormat="1" x14ac:dyDescent="0.25">
      <c r="A73" s="6">
        <v>2019</v>
      </c>
      <c r="B73" s="10">
        <v>43709</v>
      </c>
      <c r="C73" s="10">
        <v>43738</v>
      </c>
      <c r="D73" s="6" t="s">
        <v>109</v>
      </c>
      <c r="E73" s="6" t="s">
        <v>113</v>
      </c>
      <c r="F73" s="6">
        <v>157505</v>
      </c>
      <c r="G73" s="11" t="s">
        <v>152</v>
      </c>
      <c r="H73" s="17" t="s">
        <v>377</v>
      </c>
      <c r="I73" s="6" t="s">
        <v>204</v>
      </c>
      <c r="J73" s="6">
        <f>+Tabla_550223!A69</f>
        <v>67</v>
      </c>
      <c r="K73" s="6" t="s">
        <v>151</v>
      </c>
      <c r="L73" s="6" t="s">
        <v>151</v>
      </c>
      <c r="M73" s="6" t="s">
        <v>151</v>
      </c>
      <c r="N73" s="6" t="s">
        <v>167</v>
      </c>
      <c r="O73" s="6" t="s">
        <v>200</v>
      </c>
      <c r="P73" s="6" t="s">
        <v>210</v>
      </c>
      <c r="Q73" s="11" t="s">
        <v>153</v>
      </c>
      <c r="R73" s="6" t="s">
        <v>278</v>
      </c>
      <c r="S73" s="10">
        <v>43709</v>
      </c>
      <c r="T73" s="14">
        <v>134830</v>
      </c>
      <c r="U73" s="14">
        <v>134830</v>
      </c>
      <c r="V73" s="14">
        <v>134830</v>
      </c>
      <c r="W73" s="14">
        <v>134830</v>
      </c>
      <c r="X73" s="6" t="s">
        <v>154</v>
      </c>
      <c r="Y73" s="6" t="s">
        <v>151</v>
      </c>
      <c r="Z73" s="12" t="s">
        <v>155</v>
      </c>
      <c r="AA73" s="13" t="s">
        <v>156</v>
      </c>
      <c r="AB73" s="14">
        <v>0</v>
      </c>
      <c r="AC73" s="10">
        <v>43709</v>
      </c>
      <c r="AD73" s="15">
        <v>43738</v>
      </c>
      <c r="AE73" s="17" t="s">
        <v>428</v>
      </c>
      <c r="AF73" s="17" t="s">
        <v>163</v>
      </c>
      <c r="AG73" s="11" t="s">
        <v>157</v>
      </c>
      <c r="AH73" s="13" t="s">
        <v>158</v>
      </c>
      <c r="AI73" s="6">
        <f>+Tabla_550208!A4</f>
        <v>1</v>
      </c>
      <c r="AJ73" s="6" t="s">
        <v>117</v>
      </c>
      <c r="AK73" s="6">
        <f>+Tabla_550220!A4</f>
        <v>1</v>
      </c>
      <c r="AL73" s="12" t="s">
        <v>159</v>
      </c>
      <c r="AM73" s="17" t="s">
        <v>163</v>
      </c>
      <c r="AN73" s="17" t="s">
        <v>163</v>
      </c>
      <c r="AO73" s="17" t="s">
        <v>163</v>
      </c>
      <c r="AP73" s="17" t="s">
        <v>163</v>
      </c>
      <c r="AQ73" s="6" t="s">
        <v>150</v>
      </c>
      <c r="AR73" s="10">
        <v>43771</v>
      </c>
      <c r="AS73" s="10">
        <v>43740</v>
      </c>
      <c r="AT73" s="6" t="s">
        <v>151</v>
      </c>
    </row>
    <row r="74" spans="1:46" s="6" customFormat="1" x14ac:dyDescent="0.25">
      <c r="A74" s="6">
        <v>2019</v>
      </c>
      <c r="B74" s="10">
        <v>43709</v>
      </c>
      <c r="C74" s="10">
        <v>43738</v>
      </c>
      <c r="D74" s="6" t="s">
        <v>109</v>
      </c>
      <c r="E74" s="6" t="s">
        <v>113</v>
      </c>
      <c r="F74" s="6">
        <v>157516</v>
      </c>
      <c r="G74" s="11" t="s">
        <v>152</v>
      </c>
      <c r="H74" s="17" t="s">
        <v>163</v>
      </c>
      <c r="I74" s="6" t="s">
        <v>203</v>
      </c>
      <c r="J74" s="6">
        <f>+Tabla_550223!A70</f>
        <v>68</v>
      </c>
      <c r="K74" s="6" t="s">
        <v>151</v>
      </c>
      <c r="L74" s="6" t="s">
        <v>151</v>
      </c>
      <c r="M74" s="6" t="s">
        <v>151</v>
      </c>
      <c r="N74" s="6" t="s">
        <v>283</v>
      </c>
      <c r="O74" s="6" t="s">
        <v>284</v>
      </c>
      <c r="P74" s="6" t="s">
        <v>210</v>
      </c>
      <c r="Q74" s="11" t="s">
        <v>153</v>
      </c>
      <c r="R74" s="6" t="s">
        <v>279</v>
      </c>
      <c r="S74" s="10">
        <v>43709</v>
      </c>
      <c r="T74" s="14">
        <v>177374.24</v>
      </c>
      <c r="U74" s="14">
        <v>205754.12</v>
      </c>
      <c r="V74" s="14">
        <v>205754.12</v>
      </c>
      <c r="W74" s="14">
        <v>205754.12</v>
      </c>
      <c r="X74" s="6" t="s">
        <v>154</v>
      </c>
      <c r="Y74" s="6" t="s">
        <v>151</v>
      </c>
      <c r="Z74" s="12" t="s">
        <v>155</v>
      </c>
      <c r="AA74" s="13" t="s">
        <v>156</v>
      </c>
      <c r="AB74" s="14">
        <v>0</v>
      </c>
      <c r="AC74" s="10">
        <v>43709</v>
      </c>
      <c r="AD74" s="15">
        <v>43738</v>
      </c>
      <c r="AE74" s="17" t="s">
        <v>372</v>
      </c>
      <c r="AF74" s="17" t="s">
        <v>163</v>
      </c>
      <c r="AG74" s="11" t="s">
        <v>157</v>
      </c>
      <c r="AH74" s="13" t="s">
        <v>158</v>
      </c>
      <c r="AI74" s="6">
        <f>+Tabla_550208!A4</f>
        <v>1</v>
      </c>
      <c r="AJ74" s="6" t="s">
        <v>117</v>
      </c>
      <c r="AK74" s="6">
        <f>+Tabla_550220!A4</f>
        <v>1</v>
      </c>
      <c r="AL74" s="12" t="s">
        <v>159</v>
      </c>
      <c r="AM74" s="17" t="s">
        <v>163</v>
      </c>
      <c r="AN74" s="17" t="s">
        <v>163</v>
      </c>
      <c r="AO74" s="17" t="s">
        <v>373</v>
      </c>
      <c r="AP74" s="17" t="s">
        <v>163</v>
      </c>
      <c r="AQ74" s="6" t="s">
        <v>150</v>
      </c>
      <c r="AR74" s="10">
        <v>43771</v>
      </c>
      <c r="AS74" s="10">
        <v>43740</v>
      </c>
      <c r="AT74" s="6" t="s">
        <v>151</v>
      </c>
    </row>
    <row r="75" spans="1:46" s="6" customFormat="1" x14ac:dyDescent="0.25">
      <c r="A75" s="6">
        <v>2019</v>
      </c>
      <c r="B75" s="10">
        <v>43709</v>
      </c>
      <c r="C75" s="10">
        <v>43738</v>
      </c>
      <c r="D75" s="6" t="s">
        <v>109</v>
      </c>
      <c r="E75" s="6" t="s">
        <v>113</v>
      </c>
      <c r="F75" s="6">
        <v>157526</v>
      </c>
      <c r="G75" s="11" t="s">
        <v>152</v>
      </c>
      <c r="H75" s="17" t="s">
        <v>377</v>
      </c>
      <c r="I75" s="6" t="s">
        <v>204</v>
      </c>
      <c r="J75" s="6">
        <f>+Tabla_550223!A71</f>
        <v>69</v>
      </c>
      <c r="K75" s="6" t="s">
        <v>151</v>
      </c>
      <c r="L75" s="6" t="s">
        <v>151</v>
      </c>
      <c r="M75" s="6" t="s">
        <v>151</v>
      </c>
      <c r="N75" s="6" t="s">
        <v>167</v>
      </c>
      <c r="O75" s="6" t="s">
        <v>200</v>
      </c>
      <c r="P75" s="6" t="s">
        <v>210</v>
      </c>
      <c r="Q75" s="11" t="s">
        <v>153</v>
      </c>
      <c r="R75" s="6" t="s">
        <v>280</v>
      </c>
      <c r="S75" s="10">
        <v>43709</v>
      </c>
      <c r="T75" s="14">
        <v>137740</v>
      </c>
      <c r="U75" s="14">
        <v>137740</v>
      </c>
      <c r="V75" s="14">
        <v>137740</v>
      </c>
      <c r="W75" s="14">
        <v>137740</v>
      </c>
      <c r="X75" s="6" t="s">
        <v>154</v>
      </c>
      <c r="Y75" s="6" t="s">
        <v>151</v>
      </c>
      <c r="Z75" s="12" t="s">
        <v>155</v>
      </c>
      <c r="AA75" s="13" t="s">
        <v>156</v>
      </c>
      <c r="AB75" s="14">
        <v>0</v>
      </c>
      <c r="AC75" s="10">
        <v>43709</v>
      </c>
      <c r="AD75" s="15">
        <v>43738</v>
      </c>
      <c r="AE75" s="17" t="s">
        <v>429</v>
      </c>
      <c r="AF75" s="17" t="s">
        <v>163</v>
      </c>
      <c r="AG75" s="11" t="s">
        <v>157</v>
      </c>
      <c r="AH75" s="13" t="s">
        <v>158</v>
      </c>
      <c r="AI75" s="6">
        <f>+Tabla_550208!A4</f>
        <v>1</v>
      </c>
      <c r="AJ75" s="6" t="s">
        <v>117</v>
      </c>
      <c r="AK75" s="6">
        <f>+Tabla_550220!A4</f>
        <v>1</v>
      </c>
      <c r="AL75" s="12" t="s">
        <v>159</v>
      </c>
      <c r="AM75" s="17" t="s">
        <v>163</v>
      </c>
      <c r="AN75" s="17" t="s">
        <v>163</v>
      </c>
      <c r="AO75" s="17" t="s">
        <v>163</v>
      </c>
      <c r="AP75" s="17" t="s">
        <v>163</v>
      </c>
      <c r="AQ75" s="6" t="s">
        <v>150</v>
      </c>
      <c r="AR75" s="10">
        <v>43771</v>
      </c>
      <c r="AS75" s="10">
        <v>43740</v>
      </c>
      <c r="AT75" s="6" t="s">
        <v>151</v>
      </c>
    </row>
    <row r="76" spans="1:46" s="6" customFormat="1" x14ac:dyDescent="0.25">
      <c r="A76" s="6">
        <v>2019</v>
      </c>
      <c r="B76" s="10">
        <v>43709</v>
      </c>
      <c r="C76" s="10">
        <v>43738</v>
      </c>
      <c r="D76" s="6" t="s">
        <v>109</v>
      </c>
      <c r="E76" s="6" t="s">
        <v>113</v>
      </c>
      <c r="F76" s="6">
        <v>157521</v>
      </c>
      <c r="G76" s="11" t="s">
        <v>152</v>
      </c>
      <c r="H76" s="17" t="s">
        <v>163</v>
      </c>
      <c r="I76" s="6" t="s">
        <v>203</v>
      </c>
      <c r="J76" s="6">
        <f>+Tabla_550223!A72</f>
        <v>70</v>
      </c>
      <c r="K76" s="6" t="s">
        <v>151</v>
      </c>
      <c r="L76" s="6" t="s">
        <v>151</v>
      </c>
      <c r="M76" s="6" t="s">
        <v>151</v>
      </c>
      <c r="N76" s="6" t="s">
        <v>274</v>
      </c>
      <c r="O76" s="6" t="s">
        <v>275</v>
      </c>
      <c r="P76" s="6" t="s">
        <v>210</v>
      </c>
      <c r="Q76" s="11" t="s">
        <v>153</v>
      </c>
      <c r="R76" s="6" t="s">
        <v>281</v>
      </c>
      <c r="S76" s="10">
        <v>43709</v>
      </c>
      <c r="T76" s="14">
        <v>172166.19</v>
      </c>
      <c r="U76" s="14">
        <v>199712.78</v>
      </c>
      <c r="V76" s="14">
        <v>199712.78</v>
      </c>
      <c r="W76" s="14">
        <v>199712.78</v>
      </c>
      <c r="X76" s="6" t="s">
        <v>154</v>
      </c>
      <c r="Y76" s="6" t="s">
        <v>151</v>
      </c>
      <c r="Z76" s="12" t="s">
        <v>155</v>
      </c>
      <c r="AA76" s="13" t="s">
        <v>156</v>
      </c>
      <c r="AB76" s="14">
        <v>0</v>
      </c>
      <c r="AC76" s="10">
        <v>43709</v>
      </c>
      <c r="AD76" s="15">
        <v>43738</v>
      </c>
      <c r="AE76" s="17" t="s">
        <v>430</v>
      </c>
      <c r="AF76" s="17" t="s">
        <v>163</v>
      </c>
      <c r="AG76" s="11" t="s">
        <v>157</v>
      </c>
      <c r="AH76" s="13" t="s">
        <v>158</v>
      </c>
      <c r="AI76" s="6">
        <f>+Tabla_550208!A4</f>
        <v>1</v>
      </c>
      <c r="AJ76" s="6" t="s">
        <v>117</v>
      </c>
      <c r="AK76" s="6">
        <f>+Tabla_550220!A4</f>
        <v>1</v>
      </c>
      <c r="AL76" s="12" t="s">
        <v>159</v>
      </c>
      <c r="AM76" s="17" t="s">
        <v>163</v>
      </c>
      <c r="AN76" s="17" t="s">
        <v>163</v>
      </c>
      <c r="AO76" s="17" t="s">
        <v>163</v>
      </c>
      <c r="AP76" s="17" t="s">
        <v>163</v>
      </c>
      <c r="AQ76" s="6" t="s">
        <v>150</v>
      </c>
      <c r="AR76" s="10">
        <v>43771</v>
      </c>
      <c r="AS76" s="10">
        <v>43740</v>
      </c>
      <c r="AT76" s="6" t="s">
        <v>151</v>
      </c>
    </row>
    <row r="77" spans="1:46" s="6" customFormat="1" x14ac:dyDescent="0.25">
      <c r="A77" s="6">
        <v>2019</v>
      </c>
      <c r="B77" s="10">
        <v>43709</v>
      </c>
      <c r="C77" s="10">
        <v>43738</v>
      </c>
      <c r="D77" s="6" t="s">
        <v>109</v>
      </c>
      <c r="E77" s="6" t="s">
        <v>113</v>
      </c>
      <c r="F77" s="6">
        <v>157524</v>
      </c>
      <c r="G77" s="11" t="s">
        <v>152</v>
      </c>
      <c r="H77" s="17" t="s">
        <v>163</v>
      </c>
      <c r="I77" s="6" t="s">
        <v>203</v>
      </c>
      <c r="J77" s="6">
        <f>+Tabla_550223!A73</f>
        <v>71</v>
      </c>
      <c r="K77" s="6" t="s">
        <v>151</v>
      </c>
      <c r="L77" s="6" t="s">
        <v>151</v>
      </c>
      <c r="M77" s="6" t="s">
        <v>151</v>
      </c>
      <c r="N77" s="6" t="s">
        <v>274</v>
      </c>
      <c r="O77" s="6" t="s">
        <v>275</v>
      </c>
      <c r="P77" s="6" t="s">
        <v>210</v>
      </c>
      <c r="Q77" s="11" t="s">
        <v>153</v>
      </c>
      <c r="R77" s="6" t="s">
        <v>282</v>
      </c>
      <c r="S77" s="10">
        <v>43709</v>
      </c>
      <c r="T77" s="14">
        <v>166625</v>
      </c>
      <c r="U77" s="14">
        <v>193285</v>
      </c>
      <c r="V77" s="14">
        <v>193285</v>
      </c>
      <c r="W77" s="14">
        <v>193285</v>
      </c>
      <c r="X77" s="6" t="s">
        <v>154</v>
      </c>
      <c r="Y77" s="6" t="s">
        <v>151</v>
      </c>
      <c r="Z77" s="12" t="s">
        <v>155</v>
      </c>
      <c r="AA77" s="13" t="s">
        <v>156</v>
      </c>
      <c r="AB77" s="14">
        <v>0</v>
      </c>
      <c r="AC77" s="10">
        <v>43709</v>
      </c>
      <c r="AD77" s="15">
        <v>43738</v>
      </c>
      <c r="AE77" s="17" t="s">
        <v>431</v>
      </c>
      <c r="AF77" s="17" t="s">
        <v>163</v>
      </c>
      <c r="AG77" s="11" t="s">
        <v>157</v>
      </c>
      <c r="AH77" s="13" t="s">
        <v>158</v>
      </c>
      <c r="AI77" s="6">
        <f>+Tabla_550208!A4</f>
        <v>1</v>
      </c>
      <c r="AJ77" s="6" t="s">
        <v>117</v>
      </c>
      <c r="AK77" s="6">
        <f>+Tabla_550220!A4</f>
        <v>1</v>
      </c>
      <c r="AL77" s="12" t="s">
        <v>159</v>
      </c>
      <c r="AM77" s="17" t="s">
        <v>163</v>
      </c>
      <c r="AN77" s="17" t="s">
        <v>163</v>
      </c>
      <c r="AO77" s="17" t="s">
        <v>163</v>
      </c>
      <c r="AP77" s="17" t="s">
        <v>163</v>
      </c>
      <c r="AQ77" s="6" t="s">
        <v>150</v>
      </c>
      <c r="AR77" s="10">
        <v>43771</v>
      </c>
      <c r="AS77" s="10">
        <v>43740</v>
      </c>
      <c r="AT77" s="6" t="s">
        <v>151</v>
      </c>
    </row>
    <row r="78" spans="1:46" s="6" customFormat="1" x14ac:dyDescent="0.25">
      <c r="A78" s="6">
        <v>2019</v>
      </c>
      <c r="B78" s="10">
        <v>43709</v>
      </c>
      <c r="C78" s="10">
        <v>43738</v>
      </c>
      <c r="D78" s="6" t="s">
        <v>109</v>
      </c>
      <c r="E78" s="6" t="s">
        <v>113</v>
      </c>
      <c r="F78" s="6">
        <v>157544</v>
      </c>
      <c r="G78" s="11" t="s">
        <v>152</v>
      </c>
      <c r="H78" s="17" t="s">
        <v>163</v>
      </c>
      <c r="I78" s="6" t="s">
        <v>204</v>
      </c>
      <c r="J78" s="6">
        <f>+Tabla_550223!A74</f>
        <v>72</v>
      </c>
      <c r="K78" s="6" t="s">
        <v>151</v>
      </c>
      <c r="L78" s="6" t="s">
        <v>151</v>
      </c>
      <c r="M78" s="6" t="s">
        <v>151</v>
      </c>
      <c r="N78" s="6" t="s">
        <v>255</v>
      </c>
      <c r="O78" s="6" t="s">
        <v>266</v>
      </c>
      <c r="P78" s="6" t="s">
        <v>210</v>
      </c>
      <c r="Q78" s="11" t="s">
        <v>153</v>
      </c>
      <c r="R78" s="6" t="s">
        <v>285</v>
      </c>
      <c r="S78" s="10">
        <v>43709</v>
      </c>
      <c r="T78" s="14">
        <v>99500</v>
      </c>
      <c r="U78" s="14">
        <v>99500</v>
      </c>
      <c r="V78" s="14">
        <v>99500</v>
      </c>
      <c r="W78" s="14">
        <v>99500</v>
      </c>
      <c r="X78" s="6" t="s">
        <v>154</v>
      </c>
      <c r="Y78" s="6" t="s">
        <v>151</v>
      </c>
      <c r="Z78" s="12" t="s">
        <v>155</v>
      </c>
      <c r="AA78" s="13" t="s">
        <v>156</v>
      </c>
      <c r="AB78" s="14">
        <v>0</v>
      </c>
      <c r="AC78" s="10">
        <v>43709</v>
      </c>
      <c r="AD78" s="15">
        <v>43738</v>
      </c>
      <c r="AE78" s="17" t="s">
        <v>432</v>
      </c>
      <c r="AF78" s="17" t="s">
        <v>163</v>
      </c>
      <c r="AG78" s="11" t="s">
        <v>157</v>
      </c>
      <c r="AH78" s="13" t="s">
        <v>158</v>
      </c>
      <c r="AI78" s="6">
        <f>+Tabla_550208!A4</f>
        <v>1</v>
      </c>
      <c r="AJ78" s="6" t="s">
        <v>117</v>
      </c>
      <c r="AK78" s="6">
        <f>+Tabla_550220!A4</f>
        <v>1</v>
      </c>
      <c r="AL78" s="12" t="s">
        <v>159</v>
      </c>
      <c r="AM78" s="17" t="s">
        <v>163</v>
      </c>
      <c r="AN78" s="17" t="s">
        <v>163</v>
      </c>
      <c r="AO78" s="17" t="s">
        <v>163</v>
      </c>
      <c r="AP78" s="17" t="s">
        <v>163</v>
      </c>
      <c r="AQ78" s="6" t="s">
        <v>150</v>
      </c>
      <c r="AR78" s="10">
        <v>43771</v>
      </c>
      <c r="AS78" s="10">
        <v>43740</v>
      </c>
      <c r="AT78" s="6" t="s">
        <v>151</v>
      </c>
    </row>
    <row r="79" spans="1:46" s="6" customFormat="1" x14ac:dyDescent="0.25">
      <c r="A79" s="6">
        <v>2019</v>
      </c>
      <c r="B79" s="10">
        <v>43709</v>
      </c>
      <c r="C79" s="10">
        <v>43738</v>
      </c>
      <c r="D79" s="6" t="s">
        <v>109</v>
      </c>
      <c r="E79" s="6" t="s">
        <v>113</v>
      </c>
      <c r="F79" s="29">
        <v>157602</v>
      </c>
      <c r="G79" s="11" t="s">
        <v>152</v>
      </c>
      <c r="H79" s="17" t="s">
        <v>163</v>
      </c>
      <c r="I79" s="6" t="s">
        <v>329</v>
      </c>
      <c r="J79" s="6">
        <f>+Tabla_550223!A75</f>
        <v>73</v>
      </c>
      <c r="K79" s="6" t="s">
        <v>151</v>
      </c>
      <c r="L79" s="6" t="s">
        <v>151</v>
      </c>
      <c r="M79" s="6" t="s">
        <v>151</v>
      </c>
      <c r="N79" s="4" t="s">
        <v>333</v>
      </c>
      <c r="O79" s="6" t="s">
        <v>287</v>
      </c>
      <c r="P79" s="6" t="s">
        <v>210</v>
      </c>
      <c r="Q79" s="11" t="s">
        <v>153</v>
      </c>
      <c r="R79" s="49" t="s">
        <v>331</v>
      </c>
      <c r="S79" s="10">
        <v>43709</v>
      </c>
      <c r="T79" s="27">
        <v>233622.72</v>
      </c>
      <c r="U79" s="27">
        <v>271002.36</v>
      </c>
      <c r="V79" s="27">
        <v>271002.36</v>
      </c>
      <c r="W79" s="27">
        <v>271002.36</v>
      </c>
      <c r="X79" s="6" t="s">
        <v>154</v>
      </c>
      <c r="Y79" s="6" t="s">
        <v>151</v>
      </c>
      <c r="Z79" s="12" t="s">
        <v>155</v>
      </c>
      <c r="AA79" s="13" t="s">
        <v>156</v>
      </c>
      <c r="AB79" s="14">
        <v>0</v>
      </c>
      <c r="AC79" s="10">
        <v>43709</v>
      </c>
      <c r="AD79" s="15">
        <v>43738</v>
      </c>
      <c r="AE79" s="17" t="s">
        <v>433</v>
      </c>
      <c r="AF79" s="17" t="s">
        <v>163</v>
      </c>
      <c r="AG79" s="11" t="s">
        <v>157</v>
      </c>
      <c r="AH79" s="13" t="s">
        <v>158</v>
      </c>
      <c r="AI79" s="6">
        <f>+Tabla_550208!A4</f>
        <v>1</v>
      </c>
      <c r="AJ79" s="6" t="s">
        <v>117</v>
      </c>
      <c r="AK79" s="6">
        <f>+Tabla_550220!A4</f>
        <v>1</v>
      </c>
      <c r="AL79" s="12" t="s">
        <v>159</v>
      </c>
      <c r="AM79" s="17" t="s">
        <v>163</v>
      </c>
      <c r="AN79" s="17" t="s">
        <v>163</v>
      </c>
      <c r="AO79" s="17" t="s">
        <v>163</v>
      </c>
      <c r="AP79" s="17" t="s">
        <v>163</v>
      </c>
      <c r="AQ79" s="6" t="s">
        <v>150</v>
      </c>
      <c r="AR79" s="10">
        <v>43771</v>
      </c>
      <c r="AS79" s="10">
        <v>43740</v>
      </c>
      <c r="AT79" s="6" t="s">
        <v>151</v>
      </c>
    </row>
    <row r="80" spans="1:46" s="6" customFormat="1" x14ac:dyDescent="0.25">
      <c r="A80" s="6">
        <v>2019</v>
      </c>
      <c r="B80" s="10">
        <v>43709</v>
      </c>
      <c r="C80" s="10">
        <v>43738</v>
      </c>
      <c r="D80" s="6" t="s">
        <v>109</v>
      </c>
      <c r="E80" s="6" t="s">
        <v>113</v>
      </c>
      <c r="F80" s="29">
        <v>157231</v>
      </c>
      <c r="G80" s="11" t="s">
        <v>152</v>
      </c>
      <c r="H80" s="17" t="s">
        <v>377</v>
      </c>
      <c r="I80" s="6" t="s">
        <v>204</v>
      </c>
      <c r="J80" s="6">
        <f>+Tabla_550223!A76</f>
        <v>74</v>
      </c>
      <c r="K80" s="6" t="s">
        <v>151</v>
      </c>
      <c r="L80" s="6" t="s">
        <v>151</v>
      </c>
      <c r="M80" s="6" t="s">
        <v>151</v>
      </c>
      <c r="N80" s="6" t="s">
        <v>305</v>
      </c>
      <c r="O80" s="6" t="s">
        <v>315</v>
      </c>
      <c r="P80" s="6" t="s">
        <v>210</v>
      </c>
      <c r="Q80" s="11" t="s">
        <v>153</v>
      </c>
      <c r="R80" s="29" t="s">
        <v>332</v>
      </c>
      <c r="S80" s="10">
        <v>43709</v>
      </c>
      <c r="T80" s="27">
        <v>98600</v>
      </c>
      <c r="U80" s="27">
        <v>998600</v>
      </c>
      <c r="V80" s="27">
        <v>98600</v>
      </c>
      <c r="W80" s="27">
        <v>98600</v>
      </c>
      <c r="X80" s="6" t="s">
        <v>154</v>
      </c>
      <c r="Y80" s="6" t="s">
        <v>151</v>
      </c>
      <c r="Z80" s="12" t="s">
        <v>155</v>
      </c>
      <c r="AA80" s="13" t="s">
        <v>156</v>
      </c>
      <c r="AB80" s="14">
        <v>0</v>
      </c>
      <c r="AC80" s="10">
        <v>43709</v>
      </c>
      <c r="AD80" s="15">
        <v>43738</v>
      </c>
      <c r="AE80" s="17" t="s">
        <v>434</v>
      </c>
      <c r="AF80" s="17" t="s">
        <v>163</v>
      </c>
      <c r="AG80" s="11" t="s">
        <v>157</v>
      </c>
      <c r="AH80" s="13" t="s">
        <v>158</v>
      </c>
      <c r="AI80" s="6">
        <f>+Tabla_550208!A4</f>
        <v>1</v>
      </c>
      <c r="AJ80" s="6" t="s">
        <v>117</v>
      </c>
      <c r="AK80" s="6">
        <f>+Tabla_550220!A4</f>
        <v>1</v>
      </c>
      <c r="AL80" s="12" t="s">
        <v>159</v>
      </c>
      <c r="AM80" s="17" t="s">
        <v>163</v>
      </c>
      <c r="AN80" s="17" t="s">
        <v>163</v>
      </c>
      <c r="AO80" s="17" t="s">
        <v>437</v>
      </c>
      <c r="AP80" s="17" t="s">
        <v>163</v>
      </c>
      <c r="AQ80" s="6" t="s">
        <v>150</v>
      </c>
      <c r="AR80" s="10">
        <v>43771</v>
      </c>
      <c r="AS80" s="10">
        <v>43740</v>
      </c>
      <c r="AT80" s="6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5">
      <formula1>Hidden_13</formula1>
    </dataValidation>
    <dataValidation type="list" allowBlank="1" showErrorMessage="1" sqref="E8:E85">
      <formula1>Hidden_24</formula1>
    </dataValidation>
    <dataValidation type="list" allowBlank="1" showErrorMessage="1" sqref="AJ8:AJ85">
      <formula1>Hidden_335</formula1>
    </dataValidation>
  </dataValidations>
  <hyperlinks>
    <hyperlink ref="AO11" r:id="rId1"/>
    <hyperlink ref="AO14" r:id="rId2"/>
    <hyperlink ref="AO15" r:id="rId3"/>
    <hyperlink ref="AO17" r:id="rId4"/>
    <hyperlink ref="AO18" r:id="rId5"/>
    <hyperlink ref="AO19" r:id="rId6"/>
    <hyperlink ref="AO21" r:id="rId7"/>
    <hyperlink ref="AO22" r:id="rId8"/>
    <hyperlink ref="AE23" r:id="rId9"/>
    <hyperlink ref="AO24" r:id="rId10"/>
    <hyperlink ref="AO25" r:id="rId11"/>
    <hyperlink ref="AO26" r:id="rId12"/>
    <hyperlink ref="AO27" r:id="rId13"/>
    <hyperlink ref="AO28" r:id="rId14"/>
    <hyperlink ref="AO29" r:id="rId15"/>
    <hyperlink ref="AE29" r:id="rId16"/>
    <hyperlink ref="AO30" r:id="rId17"/>
    <hyperlink ref="AO63" r:id="rId18"/>
    <hyperlink ref="AE64" r:id="rId19"/>
    <hyperlink ref="AE65" r:id="rId20"/>
    <hyperlink ref="AO71" r:id="rId21"/>
    <hyperlink ref="AE74" r:id="rId22"/>
    <hyperlink ref="AO74" r:id="rId23"/>
    <hyperlink ref="AE36" r:id="rId24" display="http://www.cegaipslp.org.mx/HV2019Tres.nsf/nombre_de_la_vista/E3EA1DDC63EC068686258487004D2412/$File/231+ENTRADA.pdf"/>
    <hyperlink ref="AO44" r:id="rId25" display="http://www.cegaipslp.org.mx/HV2019Tres.nsf/nombre_de_la_vista/D7AC7B4DF278178C86258487004D37E5/$File/3.-+232+AD+2019+ORDEN+157331.pdf"/>
    <hyperlink ref="AE46" r:id="rId26" display="http://www.cegaipslp.org.mx/HV2019Tres.nsf/nombre_de_la_vista/F11A6E8FC672C38586258487004D4EDD/$File/3.-+233+AD+2019+ORDEN+157471.pdf"/>
    <hyperlink ref="AE47" r:id="rId27" display="http://www.cegaipslp.org.mx/HV2019Tres.nsf/nombre_de_la_vista/98DE055C4390503886258487004D7E15/$File/239+ENTRADA.pdf"/>
    <hyperlink ref="AO47" r:id="rId28" display="http://www.cegaipslp.org.mx/HV2019Tres.nsf/nombre_de_la_vista/13F07E77245961B586258487004D964B/$File/3.-+242+AD+2019+ORDEN+157516.pdf"/>
    <hyperlink ref="AO53" r:id="rId29" display="http://www.cegaipslp.org.mx/HV2019Tres.nsf/nombre_de_la_vista/73AF4994AC2FB2DD86258487004DAC0C/$File/242+ENTRADA.pdf"/>
    <hyperlink ref="AE55" r:id="rId30" display="http://www.cegaipslp.org.mx/HV2019Tres.nsf/nombre_de_la_vista/CD68DFF6DA56A2B186258487004DF35E/$File/249+ENTRADA.pdf"/>
    <hyperlink ref="H10" r:id="rId31"/>
    <hyperlink ref="H11" r:id="rId32"/>
    <hyperlink ref="H14" r:id="rId33"/>
    <hyperlink ref="H15" r:id="rId34"/>
    <hyperlink ref="H17" r:id="rId35"/>
    <hyperlink ref="H18" r:id="rId36"/>
    <hyperlink ref="H19" r:id="rId37"/>
    <hyperlink ref="H24" r:id="rId38"/>
    <hyperlink ref="H25" r:id="rId39"/>
    <hyperlink ref="H26" r:id="rId40"/>
    <hyperlink ref="H27" r:id="rId41"/>
    <hyperlink ref="H29" r:id="rId42"/>
    <hyperlink ref="H30" r:id="rId43"/>
    <hyperlink ref="H31" r:id="rId44"/>
    <hyperlink ref="H32" r:id="rId45"/>
    <hyperlink ref="H33" r:id="rId46"/>
    <hyperlink ref="H34" r:id="rId47"/>
    <hyperlink ref="H35" r:id="rId48"/>
    <hyperlink ref="H36" r:id="rId49"/>
    <hyperlink ref="H37" r:id="rId50"/>
    <hyperlink ref="H38" r:id="rId51"/>
    <hyperlink ref="H40" r:id="rId52"/>
    <hyperlink ref="H41" r:id="rId53"/>
    <hyperlink ref="H42" r:id="rId54"/>
    <hyperlink ref="H45" r:id="rId55"/>
    <hyperlink ref="H72" r:id="rId56"/>
    <hyperlink ref="H73" r:id="rId57"/>
    <hyperlink ref="H75" r:id="rId58"/>
    <hyperlink ref="H80" r:id="rId59"/>
    <hyperlink ref="H9" r:id="rId60"/>
    <hyperlink ref="AE9" r:id="rId61"/>
    <hyperlink ref="AE10" r:id="rId62"/>
    <hyperlink ref="AE11" r:id="rId63"/>
    <hyperlink ref="AE12" r:id="rId64"/>
    <hyperlink ref="AE13" r:id="rId65"/>
    <hyperlink ref="AE14" r:id="rId66"/>
    <hyperlink ref="AE15" r:id="rId67"/>
    <hyperlink ref="AE16" r:id="rId68"/>
    <hyperlink ref="AE17" r:id="rId69"/>
    <hyperlink ref="AE18" r:id="rId70"/>
    <hyperlink ref="AE19" r:id="rId71"/>
    <hyperlink ref="AE20" r:id="rId72"/>
    <hyperlink ref="AE21" r:id="rId73"/>
    <hyperlink ref="AE22" r:id="rId74"/>
    <hyperlink ref="AE24" r:id="rId75"/>
    <hyperlink ref="AE25" r:id="rId76"/>
    <hyperlink ref="AE26" r:id="rId77"/>
    <hyperlink ref="AE27" r:id="rId78"/>
    <hyperlink ref="AE28" r:id="rId79"/>
    <hyperlink ref="AE30" r:id="rId80"/>
    <hyperlink ref="AE31" r:id="rId81"/>
    <hyperlink ref="AE32" r:id="rId82"/>
    <hyperlink ref="AE33" r:id="rId83"/>
    <hyperlink ref="AE34" r:id="rId84"/>
    <hyperlink ref="AE35" r:id="rId85"/>
    <hyperlink ref="AE37" r:id="rId86"/>
    <hyperlink ref="AE38" r:id="rId87"/>
    <hyperlink ref="AE39" r:id="rId88"/>
    <hyperlink ref="AE40" r:id="rId89"/>
    <hyperlink ref="AE43" r:id="rId90"/>
    <hyperlink ref="AE44" r:id="rId91"/>
    <hyperlink ref="AE45" r:id="rId92"/>
    <hyperlink ref="AE48" r:id="rId93"/>
    <hyperlink ref="AE49" r:id="rId94"/>
    <hyperlink ref="AE50" r:id="rId95"/>
    <hyperlink ref="AE51" r:id="rId96"/>
    <hyperlink ref="AE52" r:id="rId97"/>
    <hyperlink ref="AE53" r:id="rId98"/>
    <hyperlink ref="AE54" r:id="rId99"/>
    <hyperlink ref="AE61" r:id="rId100"/>
    <hyperlink ref="AE62" r:id="rId101"/>
    <hyperlink ref="AE63" r:id="rId102"/>
    <hyperlink ref="AE66" r:id="rId103"/>
    <hyperlink ref="AE67" r:id="rId104"/>
    <hyperlink ref="AE68" r:id="rId105"/>
    <hyperlink ref="AE69" r:id="rId106"/>
    <hyperlink ref="AE70" r:id="rId107"/>
    <hyperlink ref="AE71" r:id="rId108"/>
    <hyperlink ref="AE72" r:id="rId109"/>
    <hyperlink ref="AE73" r:id="rId110"/>
    <hyperlink ref="AE75" r:id="rId111"/>
    <hyperlink ref="AE76" r:id="rId112"/>
    <hyperlink ref="AE77" r:id="rId113"/>
    <hyperlink ref="AE78" r:id="rId114"/>
    <hyperlink ref="AE79" r:id="rId115"/>
    <hyperlink ref="AE80" r:id="rId116"/>
    <hyperlink ref="AE8" r:id="rId117"/>
    <hyperlink ref="AO12" r:id="rId118"/>
    <hyperlink ref="AO80" r:id="rId119"/>
  </hyperlinks>
  <pageMargins left="0.7" right="0.7" top="0.75" bottom="0.75" header="0.3" footer="0.3"/>
  <pageSetup orientation="portrait" horizontalDpi="300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0"/>
  <sheetViews>
    <sheetView topLeftCell="A6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9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9" x14ac:dyDescent="0.25">
      <c r="A4">
        <v>1</v>
      </c>
      <c r="B4" s="6" t="s">
        <v>151</v>
      </c>
      <c r="C4" s="6" t="s">
        <v>151</v>
      </c>
      <c r="D4" s="6" t="s">
        <v>151</v>
      </c>
      <c r="E4" s="6" t="s">
        <v>164</v>
      </c>
      <c r="F4" t="s">
        <v>193</v>
      </c>
      <c r="G4" s="14">
        <v>169767.16</v>
      </c>
    </row>
    <row r="5" spans="1:9" x14ac:dyDescent="0.25">
      <c r="A5">
        <v>2</v>
      </c>
      <c r="B5" s="6" t="s">
        <v>151</v>
      </c>
      <c r="C5" s="6" t="s">
        <v>151</v>
      </c>
      <c r="D5" s="6" t="s">
        <v>151</v>
      </c>
      <c r="E5" s="4" t="s">
        <v>333</v>
      </c>
      <c r="F5" s="26" t="s">
        <v>287</v>
      </c>
      <c r="G5" s="14">
        <v>271002.36</v>
      </c>
      <c r="I5" s="16"/>
    </row>
    <row r="6" spans="1:9" x14ac:dyDescent="0.25">
      <c r="A6">
        <v>3</v>
      </c>
      <c r="B6" s="6" t="s">
        <v>151</v>
      </c>
      <c r="C6" s="6" t="s">
        <v>151</v>
      </c>
      <c r="D6" s="6" t="s">
        <v>151</v>
      </c>
      <c r="E6" s="6" t="s">
        <v>165</v>
      </c>
      <c r="F6" t="s">
        <v>197</v>
      </c>
      <c r="G6" s="14">
        <v>143940</v>
      </c>
    </row>
    <row r="7" spans="1:9" x14ac:dyDescent="0.25">
      <c r="A7">
        <v>4</v>
      </c>
      <c r="B7" s="6" t="s">
        <v>151</v>
      </c>
      <c r="C7" s="6" t="s">
        <v>151</v>
      </c>
      <c r="D7" s="6" t="s">
        <v>151</v>
      </c>
      <c r="E7" s="6" t="s">
        <v>165</v>
      </c>
      <c r="F7" t="s">
        <v>197</v>
      </c>
      <c r="G7" s="14">
        <v>143940</v>
      </c>
    </row>
    <row r="8" spans="1:9" x14ac:dyDescent="0.25">
      <c r="A8">
        <v>5</v>
      </c>
      <c r="B8" s="6" t="s">
        <v>151</v>
      </c>
      <c r="C8" s="6" t="s">
        <v>151</v>
      </c>
      <c r="D8" s="6" t="s">
        <v>151</v>
      </c>
      <c r="E8" s="6" t="s">
        <v>283</v>
      </c>
      <c r="F8" s="26" t="s">
        <v>284</v>
      </c>
      <c r="G8" s="14">
        <v>123616.23</v>
      </c>
    </row>
    <row r="9" spans="1:9" x14ac:dyDescent="0.25">
      <c r="A9">
        <v>6</v>
      </c>
      <c r="B9" s="6" t="s">
        <v>151</v>
      </c>
      <c r="C9" s="6" t="s">
        <v>151</v>
      </c>
      <c r="D9" s="6" t="s">
        <v>151</v>
      </c>
      <c r="E9" s="6" t="s">
        <v>166</v>
      </c>
      <c r="F9" t="s">
        <v>202</v>
      </c>
      <c r="G9" s="14">
        <v>112180</v>
      </c>
    </row>
    <row r="10" spans="1:9" x14ac:dyDescent="0.25">
      <c r="A10">
        <v>7</v>
      </c>
      <c r="B10" s="6" t="s">
        <v>151</v>
      </c>
      <c r="C10" s="6" t="s">
        <v>151</v>
      </c>
      <c r="D10" s="6" t="s">
        <v>151</v>
      </c>
      <c r="E10" s="6" t="s">
        <v>165</v>
      </c>
      <c r="F10" t="s">
        <v>197</v>
      </c>
      <c r="G10" s="14">
        <v>143940</v>
      </c>
    </row>
    <row r="11" spans="1:9" x14ac:dyDescent="0.25">
      <c r="A11">
        <v>8</v>
      </c>
      <c r="B11" s="6" t="s">
        <v>151</v>
      </c>
      <c r="C11" s="6" t="s">
        <v>151</v>
      </c>
      <c r="D11" s="6" t="s">
        <v>151</v>
      </c>
      <c r="E11" s="6" t="s">
        <v>165</v>
      </c>
      <c r="F11" t="s">
        <v>197</v>
      </c>
      <c r="G11" s="14">
        <v>143940</v>
      </c>
    </row>
    <row r="12" spans="1:9" x14ac:dyDescent="0.25">
      <c r="A12">
        <v>9</v>
      </c>
      <c r="B12" s="6" t="s">
        <v>151</v>
      </c>
      <c r="C12" s="6" t="s">
        <v>151</v>
      </c>
      <c r="D12" s="6" t="s">
        <v>151</v>
      </c>
      <c r="E12" s="6" t="s">
        <v>167</v>
      </c>
      <c r="F12" t="s">
        <v>200</v>
      </c>
      <c r="G12" s="14">
        <v>168500</v>
      </c>
    </row>
    <row r="13" spans="1:9" x14ac:dyDescent="0.25">
      <c r="A13">
        <v>11</v>
      </c>
      <c r="B13" s="6" t="s">
        <v>151</v>
      </c>
      <c r="C13" s="6" t="s">
        <v>151</v>
      </c>
      <c r="D13" s="6" t="s">
        <v>151</v>
      </c>
      <c r="E13" s="6" t="s">
        <v>165</v>
      </c>
      <c r="F13" t="s">
        <v>197</v>
      </c>
      <c r="G13" s="14">
        <v>143940</v>
      </c>
    </row>
    <row r="14" spans="1:9" x14ac:dyDescent="0.25">
      <c r="A14">
        <v>12</v>
      </c>
      <c r="B14" s="6" t="s">
        <v>151</v>
      </c>
      <c r="C14" s="6" t="s">
        <v>151</v>
      </c>
      <c r="D14" s="6" t="s">
        <v>151</v>
      </c>
      <c r="E14" s="6" t="s">
        <v>165</v>
      </c>
      <c r="F14" t="s">
        <v>197</v>
      </c>
      <c r="G14" s="14">
        <v>143940</v>
      </c>
    </row>
    <row r="15" spans="1:9" x14ac:dyDescent="0.25">
      <c r="A15">
        <v>13</v>
      </c>
      <c r="B15" s="6" t="s">
        <v>151</v>
      </c>
      <c r="C15" s="6" t="s">
        <v>151</v>
      </c>
      <c r="D15" s="6" t="s">
        <v>151</v>
      </c>
      <c r="E15" s="6" t="s">
        <v>160</v>
      </c>
      <c r="F15" t="s">
        <v>161</v>
      </c>
      <c r="G15" s="14">
        <f>238000+238000</f>
        <v>476000</v>
      </c>
    </row>
    <row r="16" spans="1:9" x14ac:dyDescent="0.25">
      <c r="A16">
        <v>14</v>
      </c>
      <c r="B16" s="6" t="s">
        <v>151</v>
      </c>
      <c r="C16" s="6" t="s">
        <v>151</v>
      </c>
      <c r="D16" s="6" t="s">
        <v>151</v>
      </c>
      <c r="E16" s="6" t="s">
        <v>168</v>
      </c>
      <c r="F16" t="s">
        <v>194</v>
      </c>
      <c r="G16" s="14">
        <v>513648</v>
      </c>
    </row>
    <row r="17" spans="1:7" x14ac:dyDescent="0.25">
      <c r="A17">
        <v>15</v>
      </c>
      <c r="B17" s="6" t="s">
        <v>151</v>
      </c>
      <c r="C17" s="6" t="s">
        <v>151</v>
      </c>
      <c r="D17" s="6" t="s">
        <v>151</v>
      </c>
      <c r="E17" s="6" t="s">
        <v>256</v>
      </c>
      <c r="F17" s="26" t="s">
        <v>267</v>
      </c>
      <c r="G17" s="14">
        <v>123248.96000000001</v>
      </c>
    </row>
    <row r="18" spans="1:7" x14ac:dyDescent="0.25">
      <c r="A18">
        <v>16</v>
      </c>
      <c r="B18" s="6" t="s">
        <v>151</v>
      </c>
      <c r="C18" s="6" t="s">
        <v>151</v>
      </c>
      <c r="D18" s="6" t="s">
        <v>151</v>
      </c>
      <c r="E18" s="6" t="s">
        <v>238</v>
      </c>
      <c r="F18" s="21" t="s">
        <v>237</v>
      </c>
      <c r="G18" s="14">
        <v>123273.2</v>
      </c>
    </row>
    <row r="19" spans="1:7" x14ac:dyDescent="0.25">
      <c r="A19">
        <v>17</v>
      </c>
      <c r="B19" s="6" t="s">
        <v>151</v>
      </c>
      <c r="C19" s="6" t="s">
        <v>151</v>
      </c>
      <c r="D19" s="6" t="s">
        <v>151</v>
      </c>
      <c r="E19" s="6" t="s">
        <v>169</v>
      </c>
      <c r="F19" t="s">
        <v>199</v>
      </c>
      <c r="G19" s="14">
        <v>118290.26</v>
      </c>
    </row>
    <row r="20" spans="1:7" x14ac:dyDescent="0.25">
      <c r="A20" s="5">
        <v>18</v>
      </c>
      <c r="B20" s="6" t="s">
        <v>151</v>
      </c>
      <c r="C20" s="6" t="s">
        <v>151</v>
      </c>
      <c r="D20" s="6" t="s">
        <v>151</v>
      </c>
      <c r="E20" s="6" t="s">
        <v>160</v>
      </c>
      <c r="F20" t="s">
        <v>161</v>
      </c>
      <c r="G20" s="14">
        <v>238000</v>
      </c>
    </row>
    <row r="21" spans="1:7" x14ac:dyDescent="0.25">
      <c r="A21" s="5">
        <v>19</v>
      </c>
      <c r="B21" s="6" t="s">
        <v>151</v>
      </c>
      <c r="C21" s="6" t="s">
        <v>151</v>
      </c>
      <c r="D21" s="6" t="s">
        <v>151</v>
      </c>
      <c r="E21" s="6" t="s">
        <v>160</v>
      </c>
      <c r="F21" t="s">
        <v>161</v>
      </c>
      <c r="G21" s="14">
        <v>238000</v>
      </c>
    </row>
    <row r="22" spans="1:7" x14ac:dyDescent="0.25">
      <c r="A22" s="5">
        <v>20</v>
      </c>
      <c r="B22" s="6" t="s">
        <v>151</v>
      </c>
      <c r="C22" s="6" t="s">
        <v>151</v>
      </c>
      <c r="D22" s="6" t="s">
        <v>151</v>
      </c>
      <c r="E22" s="6" t="s">
        <v>160</v>
      </c>
      <c r="F22" t="s">
        <v>161</v>
      </c>
      <c r="G22" s="14">
        <v>238000</v>
      </c>
    </row>
    <row r="23" spans="1:7" x14ac:dyDescent="0.25">
      <c r="A23" s="5">
        <v>21</v>
      </c>
      <c r="B23" s="6" t="s">
        <v>151</v>
      </c>
      <c r="C23" s="6" t="s">
        <v>151</v>
      </c>
      <c r="D23" s="6" t="s">
        <v>151</v>
      </c>
      <c r="E23" s="6" t="s">
        <v>160</v>
      </c>
      <c r="F23" t="s">
        <v>161</v>
      </c>
      <c r="G23" s="14">
        <v>238000</v>
      </c>
    </row>
    <row r="24" spans="1:7" x14ac:dyDescent="0.25">
      <c r="A24" s="5">
        <v>22</v>
      </c>
      <c r="B24" s="6" t="s">
        <v>151</v>
      </c>
      <c r="C24" s="6" t="s">
        <v>151</v>
      </c>
      <c r="D24" s="6" t="s">
        <v>151</v>
      </c>
      <c r="E24" s="6" t="s">
        <v>170</v>
      </c>
      <c r="F24" t="s">
        <v>196</v>
      </c>
      <c r="G24" s="14">
        <v>145194.29999999999</v>
      </c>
    </row>
    <row r="25" spans="1:7" x14ac:dyDescent="0.25">
      <c r="A25" s="5">
        <v>23</v>
      </c>
      <c r="B25" s="6" t="s">
        <v>151</v>
      </c>
      <c r="C25" s="6" t="s">
        <v>151</v>
      </c>
      <c r="D25" s="6" t="s">
        <v>151</v>
      </c>
      <c r="E25" s="6" t="s">
        <v>187</v>
      </c>
      <c r="F25" t="s">
        <v>195</v>
      </c>
      <c r="G25" s="14">
        <v>137500</v>
      </c>
    </row>
    <row r="26" spans="1:7" x14ac:dyDescent="0.25">
      <c r="A26" s="5">
        <v>24</v>
      </c>
      <c r="B26" s="6" t="s">
        <v>190</v>
      </c>
      <c r="C26" s="6" t="s">
        <v>191</v>
      </c>
      <c r="D26" s="6" t="s">
        <v>192</v>
      </c>
      <c r="E26" s="6" t="s">
        <v>151</v>
      </c>
      <c r="F26" t="s">
        <v>201</v>
      </c>
      <c r="G26" s="14">
        <v>157605</v>
      </c>
    </row>
    <row r="27" spans="1:7" x14ac:dyDescent="0.25">
      <c r="A27" s="5">
        <v>25</v>
      </c>
      <c r="B27" s="6" t="s">
        <v>151</v>
      </c>
      <c r="C27" s="6" t="s">
        <v>151</v>
      </c>
      <c r="D27" s="6" t="s">
        <v>151</v>
      </c>
      <c r="E27" s="6" t="s">
        <v>188</v>
      </c>
      <c r="F27" t="s">
        <v>198</v>
      </c>
      <c r="G27" s="14">
        <v>115470</v>
      </c>
    </row>
    <row r="28" spans="1:7" x14ac:dyDescent="0.25">
      <c r="A28" s="5">
        <v>26</v>
      </c>
      <c r="B28" s="6" t="s">
        <v>151</v>
      </c>
      <c r="C28" s="6" t="s">
        <v>151</v>
      </c>
      <c r="D28" s="6" t="s">
        <v>151</v>
      </c>
      <c r="E28" s="6" t="s">
        <v>224</v>
      </c>
      <c r="F28" t="s">
        <v>225</v>
      </c>
      <c r="G28" s="14">
        <v>221777.5</v>
      </c>
    </row>
    <row r="29" spans="1:7" x14ac:dyDescent="0.25">
      <c r="A29" s="5">
        <v>27</v>
      </c>
      <c r="B29" s="6" t="s">
        <v>151</v>
      </c>
      <c r="C29" s="6" t="s">
        <v>151</v>
      </c>
      <c r="D29" s="6" t="s">
        <v>151</v>
      </c>
      <c r="E29" s="6" t="s">
        <v>218</v>
      </c>
      <c r="F29" t="s">
        <v>226</v>
      </c>
      <c r="G29" s="14">
        <v>109200</v>
      </c>
    </row>
    <row r="30" spans="1:7" x14ac:dyDescent="0.25">
      <c r="A30" s="5">
        <v>28</v>
      </c>
      <c r="B30" s="6" t="s">
        <v>151</v>
      </c>
      <c r="C30" s="6" t="s">
        <v>151</v>
      </c>
      <c r="D30" s="6" t="s">
        <v>151</v>
      </c>
      <c r="E30" s="6" t="s">
        <v>167</v>
      </c>
      <c r="F30" s="19" t="s">
        <v>200</v>
      </c>
      <c r="G30" s="14">
        <v>191200</v>
      </c>
    </row>
    <row r="31" spans="1:7" x14ac:dyDescent="0.25">
      <c r="A31" s="5">
        <v>29</v>
      </c>
      <c r="B31" s="6" t="s">
        <v>151</v>
      </c>
      <c r="C31" s="6" t="s">
        <v>151</v>
      </c>
      <c r="D31" s="6" t="s">
        <v>151</v>
      </c>
      <c r="E31" s="6" t="s">
        <v>219</v>
      </c>
      <c r="F31" t="s">
        <v>227</v>
      </c>
      <c r="G31" s="14">
        <v>202185</v>
      </c>
    </row>
    <row r="32" spans="1:7" x14ac:dyDescent="0.25">
      <c r="A32" s="5">
        <v>30</v>
      </c>
      <c r="B32" s="6" t="s">
        <v>221</v>
      </c>
      <c r="C32" s="6" t="s">
        <v>222</v>
      </c>
      <c r="D32" s="6" t="s">
        <v>223</v>
      </c>
      <c r="E32" s="6" t="s">
        <v>220</v>
      </c>
      <c r="F32" s="9" t="s">
        <v>228</v>
      </c>
      <c r="G32" s="14">
        <v>161959.5</v>
      </c>
    </row>
    <row r="33" spans="1:7" x14ac:dyDescent="0.25">
      <c r="A33" s="5">
        <v>31</v>
      </c>
      <c r="B33" s="6" t="s">
        <v>151</v>
      </c>
      <c r="C33" s="6" t="s">
        <v>151</v>
      </c>
      <c r="D33" s="6" t="s">
        <v>151</v>
      </c>
      <c r="E33" s="6" t="s">
        <v>165</v>
      </c>
      <c r="F33" s="20" t="s">
        <v>197</v>
      </c>
      <c r="G33" s="14">
        <v>238500</v>
      </c>
    </row>
    <row r="34" spans="1:7" x14ac:dyDescent="0.25">
      <c r="A34" s="5">
        <v>32</v>
      </c>
      <c r="B34" s="6" t="s">
        <v>151</v>
      </c>
      <c r="C34" s="6" t="s">
        <v>151</v>
      </c>
      <c r="D34" s="6" t="s">
        <v>151</v>
      </c>
      <c r="E34" s="6" t="s">
        <v>165</v>
      </c>
      <c r="F34" s="20" t="s">
        <v>197</v>
      </c>
      <c r="G34" s="14">
        <v>238500</v>
      </c>
    </row>
    <row r="35" spans="1:7" x14ac:dyDescent="0.25">
      <c r="A35" s="5">
        <v>33</v>
      </c>
      <c r="B35" s="6" t="s">
        <v>151</v>
      </c>
      <c r="C35" s="6" t="s">
        <v>151</v>
      </c>
      <c r="D35" s="6" t="s">
        <v>151</v>
      </c>
      <c r="E35" s="6" t="s">
        <v>165</v>
      </c>
      <c r="F35" s="20" t="s">
        <v>197</v>
      </c>
      <c r="G35" s="14">
        <v>238500</v>
      </c>
    </row>
    <row r="36" spans="1:7" x14ac:dyDescent="0.25">
      <c r="A36" s="5">
        <v>34</v>
      </c>
      <c r="B36" s="6" t="s">
        <v>151</v>
      </c>
      <c r="C36" s="6" t="s">
        <v>151</v>
      </c>
      <c r="D36" s="6" t="s">
        <v>151</v>
      </c>
      <c r="E36" s="6" t="s">
        <v>165</v>
      </c>
      <c r="F36" s="20" t="s">
        <v>197</v>
      </c>
      <c r="G36" s="14">
        <v>238500</v>
      </c>
    </row>
    <row r="37" spans="1:7" x14ac:dyDescent="0.25">
      <c r="A37" s="5">
        <v>35</v>
      </c>
      <c r="B37" s="6" t="s">
        <v>190</v>
      </c>
      <c r="C37" s="6" t="s">
        <v>191</v>
      </c>
      <c r="D37" s="6" t="s">
        <v>192</v>
      </c>
      <c r="E37" s="29" t="s">
        <v>151</v>
      </c>
      <c r="F37" s="26" t="s">
        <v>201</v>
      </c>
      <c r="G37" s="27">
        <v>256750</v>
      </c>
    </row>
    <row r="38" spans="1:7" x14ac:dyDescent="0.25">
      <c r="A38" s="5">
        <v>36</v>
      </c>
      <c r="B38" s="6" t="s">
        <v>151</v>
      </c>
      <c r="C38" s="6" t="s">
        <v>151</v>
      </c>
      <c r="D38" s="6" t="s">
        <v>151</v>
      </c>
      <c r="E38" s="6" t="s">
        <v>321</v>
      </c>
      <c r="F38" s="26" t="s">
        <v>320</v>
      </c>
      <c r="G38" s="27">
        <v>110600</v>
      </c>
    </row>
    <row r="39" spans="1:7" x14ac:dyDescent="0.25">
      <c r="A39" s="5">
        <v>37</v>
      </c>
      <c r="B39" s="6" t="s">
        <v>151</v>
      </c>
      <c r="C39" s="6" t="s">
        <v>151</v>
      </c>
      <c r="D39" s="6" t="s">
        <v>151</v>
      </c>
      <c r="E39" s="30" t="s">
        <v>303</v>
      </c>
      <c r="F39" t="s">
        <v>310</v>
      </c>
      <c r="G39" s="28">
        <v>132770.70000000001</v>
      </c>
    </row>
    <row r="40" spans="1:7" x14ac:dyDescent="0.25">
      <c r="A40" s="5">
        <v>38</v>
      </c>
      <c r="B40" s="6" t="s">
        <v>151</v>
      </c>
      <c r="C40" s="6" t="s">
        <v>151</v>
      </c>
      <c r="D40" s="6" t="s">
        <v>151</v>
      </c>
      <c r="E40" s="30" t="s">
        <v>304</v>
      </c>
      <c r="F40" t="s">
        <v>314</v>
      </c>
      <c r="G40" s="28">
        <v>159456.5</v>
      </c>
    </row>
    <row r="41" spans="1:7" x14ac:dyDescent="0.25">
      <c r="A41" s="5">
        <v>39</v>
      </c>
      <c r="B41" s="6" t="s">
        <v>151</v>
      </c>
      <c r="C41" s="6" t="s">
        <v>151</v>
      </c>
      <c r="D41" s="6" t="s">
        <v>151</v>
      </c>
      <c r="E41" s="30" t="s">
        <v>305</v>
      </c>
      <c r="F41" s="26" t="s">
        <v>315</v>
      </c>
      <c r="G41" s="28">
        <v>191200</v>
      </c>
    </row>
    <row r="42" spans="1:7" x14ac:dyDescent="0.25">
      <c r="A42" s="5">
        <v>40</v>
      </c>
      <c r="B42" s="6" t="s">
        <v>151</v>
      </c>
      <c r="C42" s="6" t="s">
        <v>151</v>
      </c>
      <c r="D42" s="6" t="s">
        <v>151</v>
      </c>
      <c r="E42" s="30" t="s">
        <v>306</v>
      </c>
      <c r="F42" t="s">
        <v>316</v>
      </c>
      <c r="G42" s="28">
        <v>199509.56</v>
      </c>
    </row>
    <row r="43" spans="1:7" x14ac:dyDescent="0.25">
      <c r="A43" s="5">
        <v>41</v>
      </c>
      <c r="B43" s="6" t="s">
        <v>311</v>
      </c>
      <c r="C43" s="6" t="s">
        <v>312</v>
      </c>
      <c r="D43" s="6" t="s">
        <v>313</v>
      </c>
      <c r="E43" s="30" t="s">
        <v>151</v>
      </c>
      <c r="F43" s="26" t="s">
        <v>330</v>
      </c>
      <c r="G43" s="28">
        <v>269655.92</v>
      </c>
    </row>
    <row r="44" spans="1:7" x14ac:dyDescent="0.25">
      <c r="A44" s="5">
        <v>42</v>
      </c>
      <c r="B44" s="6" t="s">
        <v>151</v>
      </c>
      <c r="C44" s="6" t="s">
        <v>151</v>
      </c>
      <c r="D44" s="6" t="s">
        <v>151</v>
      </c>
      <c r="E44" s="30" t="s">
        <v>307</v>
      </c>
      <c r="F44" t="s">
        <v>317</v>
      </c>
      <c r="G44" s="28">
        <v>286354.57</v>
      </c>
    </row>
    <row r="45" spans="1:7" x14ac:dyDescent="0.25">
      <c r="A45">
        <v>43</v>
      </c>
      <c r="B45" s="6" t="s">
        <v>151</v>
      </c>
      <c r="C45" s="6" t="s">
        <v>151</v>
      </c>
      <c r="D45" s="6" t="s">
        <v>151</v>
      </c>
      <c r="E45" s="30" t="s">
        <v>308</v>
      </c>
      <c r="F45" s="26" t="s">
        <v>244</v>
      </c>
      <c r="G45" s="28">
        <v>190318.3</v>
      </c>
    </row>
    <row r="46" spans="1:7" x14ac:dyDescent="0.25">
      <c r="A46">
        <v>44</v>
      </c>
      <c r="B46" s="6" t="s">
        <v>151</v>
      </c>
      <c r="C46" s="6" t="s">
        <v>151</v>
      </c>
      <c r="D46" s="6" t="s">
        <v>151</v>
      </c>
      <c r="E46" s="30" t="s">
        <v>309</v>
      </c>
      <c r="F46" t="s">
        <v>318</v>
      </c>
      <c r="G46" s="28">
        <v>186430.68</v>
      </c>
    </row>
    <row r="47" spans="1:7" x14ac:dyDescent="0.25">
      <c r="A47">
        <v>45</v>
      </c>
      <c r="B47" s="6" t="s">
        <v>151</v>
      </c>
      <c r="C47" s="6" t="s">
        <v>151</v>
      </c>
      <c r="D47" s="6" t="s">
        <v>151</v>
      </c>
      <c r="E47" s="6" t="s">
        <v>241</v>
      </c>
      <c r="F47" s="23" t="s">
        <v>244</v>
      </c>
      <c r="G47" s="14">
        <v>315429.52</v>
      </c>
    </row>
    <row r="48" spans="1:7" x14ac:dyDescent="0.25">
      <c r="A48">
        <v>46</v>
      </c>
      <c r="B48" s="6" t="s">
        <v>151</v>
      </c>
      <c r="C48" s="6" t="s">
        <v>151</v>
      </c>
      <c r="D48" s="6" t="s">
        <v>151</v>
      </c>
      <c r="E48" s="6" t="s">
        <v>241</v>
      </c>
      <c r="F48" s="23" t="s">
        <v>244</v>
      </c>
      <c r="G48" s="14">
        <v>157470</v>
      </c>
    </row>
    <row r="49" spans="1:7" x14ac:dyDescent="0.25">
      <c r="A49">
        <v>47</v>
      </c>
      <c r="B49" s="6" t="s">
        <v>190</v>
      </c>
      <c r="C49" s="6" t="s">
        <v>191</v>
      </c>
      <c r="D49" s="6" t="s">
        <v>192</v>
      </c>
      <c r="E49" s="6" t="s">
        <v>151</v>
      </c>
      <c r="F49" s="26" t="s">
        <v>201</v>
      </c>
      <c r="G49" s="14">
        <v>385098.68</v>
      </c>
    </row>
    <row r="50" spans="1:7" x14ac:dyDescent="0.25">
      <c r="A50">
        <v>48</v>
      </c>
      <c r="B50" s="6" t="s">
        <v>151</v>
      </c>
      <c r="C50" s="6" t="s">
        <v>151</v>
      </c>
      <c r="D50" s="6" t="s">
        <v>151</v>
      </c>
      <c r="E50" s="6" t="s">
        <v>219</v>
      </c>
      <c r="F50" s="23" t="s">
        <v>227</v>
      </c>
      <c r="G50" s="14">
        <v>220808</v>
      </c>
    </row>
    <row r="51" spans="1:7" x14ac:dyDescent="0.25">
      <c r="A51">
        <v>49</v>
      </c>
      <c r="B51" s="6" t="s">
        <v>221</v>
      </c>
      <c r="C51" s="6" t="s">
        <v>222</v>
      </c>
      <c r="D51" s="6" t="s">
        <v>223</v>
      </c>
      <c r="E51" s="6" t="s">
        <v>151</v>
      </c>
      <c r="F51" s="9" t="s">
        <v>228</v>
      </c>
      <c r="G51" s="14">
        <v>270960</v>
      </c>
    </row>
    <row r="52" spans="1:7" x14ac:dyDescent="0.25">
      <c r="A52">
        <v>50</v>
      </c>
      <c r="B52" s="6" t="s">
        <v>151</v>
      </c>
      <c r="C52" s="6" t="s">
        <v>151</v>
      </c>
      <c r="D52" s="6" t="s">
        <v>151</v>
      </c>
      <c r="E52" s="6" t="s">
        <v>254</v>
      </c>
      <c r="F52" s="23" t="s">
        <v>264</v>
      </c>
      <c r="G52" s="14">
        <v>258032.15</v>
      </c>
    </row>
    <row r="53" spans="1:7" x14ac:dyDescent="0.25">
      <c r="A53">
        <v>51</v>
      </c>
      <c r="B53" s="6" t="s">
        <v>257</v>
      </c>
      <c r="C53" s="6" t="s">
        <v>258</v>
      </c>
      <c r="D53" s="6" t="s">
        <v>259</v>
      </c>
      <c r="E53" s="6" t="s">
        <v>151</v>
      </c>
      <c r="F53" s="23" t="s">
        <v>263</v>
      </c>
      <c r="G53" s="14">
        <v>501588.5</v>
      </c>
    </row>
    <row r="54" spans="1:7" x14ac:dyDescent="0.25">
      <c r="A54">
        <v>52</v>
      </c>
      <c r="B54" s="6" t="s">
        <v>260</v>
      </c>
      <c r="C54" s="6" t="s">
        <v>261</v>
      </c>
      <c r="D54" s="6" t="s">
        <v>262</v>
      </c>
      <c r="E54" s="6" t="s">
        <v>151</v>
      </c>
      <c r="F54" s="23" t="s">
        <v>265</v>
      </c>
      <c r="G54" s="14">
        <v>198600</v>
      </c>
    </row>
    <row r="55" spans="1:7" x14ac:dyDescent="0.25">
      <c r="A55">
        <v>53</v>
      </c>
      <c r="B55" s="6" t="s">
        <v>151</v>
      </c>
      <c r="C55" s="6" t="s">
        <v>151</v>
      </c>
      <c r="D55" s="6" t="s">
        <v>151</v>
      </c>
      <c r="E55" s="6" t="s">
        <v>166</v>
      </c>
      <c r="F55" s="23" t="s">
        <v>202</v>
      </c>
      <c r="G55" s="14">
        <v>141300</v>
      </c>
    </row>
    <row r="56" spans="1:7" x14ac:dyDescent="0.25">
      <c r="A56">
        <v>54</v>
      </c>
      <c r="B56" s="6" t="s">
        <v>260</v>
      </c>
      <c r="C56" s="6" t="s">
        <v>261</v>
      </c>
      <c r="D56" s="6" t="s">
        <v>262</v>
      </c>
      <c r="E56" s="6" t="s">
        <v>151</v>
      </c>
      <c r="F56" s="23" t="s">
        <v>265</v>
      </c>
      <c r="G56" s="14">
        <v>197800</v>
      </c>
    </row>
    <row r="57" spans="1:7" x14ac:dyDescent="0.25">
      <c r="A57">
        <v>55</v>
      </c>
      <c r="B57" s="6" t="s">
        <v>190</v>
      </c>
      <c r="C57" s="6" t="s">
        <v>191</v>
      </c>
      <c r="D57" s="6" t="s">
        <v>192</v>
      </c>
      <c r="E57" s="6" t="s">
        <v>151</v>
      </c>
      <c r="F57" s="31" t="s">
        <v>201</v>
      </c>
      <c r="G57" s="22">
        <v>195700</v>
      </c>
    </row>
    <row r="58" spans="1:7" x14ac:dyDescent="0.25">
      <c r="A58">
        <v>56</v>
      </c>
      <c r="B58" s="6" t="s">
        <v>151</v>
      </c>
      <c r="C58" s="6" t="s">
        <v>151</v>
      </c>
      <c r="D58" s="6" t="s">
        <v>151</v>
      </c>
      <c r="E58" s="6" t="s">
        <v>255</v>
      </c>
      <c r="F58" s="23" t="s">
        <v>266</v>
      </c>
      <c r="G58" s="14">
        <v>196692.08</v>
      </c>
    </row>
    <row r="59" spans="1:7" x14ac:dyDescent="0.25">
      <c r="A59">
        <v>57</v>
      </c>
      <c r="B59" s="6" t="s">
        <v>151</v>
      </c>
      <c r="C59" s="6" t="s">
        <v>151</v>
      </c>
      <c r="D59" s="6" t="s">
        <v>151</v>
      </c>
      <c r="E59" s="6" t="s">
        <v>256</v>
      </c>
      <c r="F59" s="23" t="s">
        <v>267</v>
      </c>
      <c r="G59" s="14">
        <v>138040</v>
      </c>
    </row>
    <row r="60" spans="1:7" x14ac:dyDescent="0.25">
      <c r="A60">
        <v>58</v>
      </c>
      <c r="B60" s="26" t="s">
        <v>151</v>
      </c>
      <c r="C60" s="26" t="s">
        <v>151</v>
      </c>
      <c r="D60" s="26" t="s">
        <v>151</v>
      </c>
      <c r="E60" s="30" t="s">
        <v>322</v>
      </c>
      <c r="F60" t="s">
        <v>324</v>
      </c>
      <c r="G60" s="14">
        <v>116646.7</v>
      </c>
    </row>
    <row r="61" spans="1:7" x14ac:dyDescent="0.25">
      <c r="A61">
        <v>59</v>
      </c>
      <c r="B61" s="26" t="s">
        <v>151</v>
      </c>
      <c r="C61" s="26" t="s">
        <v>151</v>
      </c>
      <c r="D61" s="26" t="s">
        <v>151</v>
      </c>
      <c r="E61" s="30" t="s">
        <v>323</v>
      </c>
      <c r="F61" t="s">
        <v>325</v>
      </c>
      <c r="G61" s="14">
        <v>173615.05</v>
      </c>
    </row>
    <row r="62" spans="1:7" x14ac:dyDescent="0.25">
      <c r="A62">
        <v>60</v>
      </c>
      <c r="B62" s="24" t="s">
        <v>151</v>
      </c>
      <c r="C62" s="24" t="s">
        <v>151</v>
      </c>
      <c r="D62" s="24" t="s">
        <v>151</v>
      </c>
      <c r="E62" s="6" t="s">
        <v>255</v>
      </c>
      <c r="F62" s="24" t="s">
        <v>266</v>
      </c>
      <c r="G62" s="14">
        <v>251361.2</v>
      </c>
    </row>
    <row r="63" spans="1:7" x14ac:dyDescent="0.25">
      <c r="A63">
        <v>61</v>
      </c>
      <c r="B63" s="24" t="s">
        <v>151</v>
      </c>
      <c r="C63" s="24" t="s">
        <v>151</v>
      </c>
      <c r="D63" s="24" t="s">
        <v>151</v>
      </c>
      <c r="E63" s="6" t="s">
        <v>241</v>
      </c>
      <c r="F63" s="24" t="s">
        <v>244</v>
      </c>
      <c r="G63" s="14">
        <v>124236</v>
      </c>
    </row>
    <row r="64" spans="1:7" x14ac:dyDescent="0.25">
      <c r="A64">
        <v>62</v>
      </c>
      <c r="B64" s="26" t="s">
        <v>151</v>
      </c>
      <c r="C64" s="26" t="s">
        <v>151</v>
      </c>
      <c r="D64" s="26" t="s">
        <v>151</v>
      </c>
      <c r="E64" s="6" t="s">
        <v>255</v>
      </c>
      <c r="F64" s="26" t="s">
        <v>266</v>
      </c>
      <c r="G64" s="14">
        <v>108238.5</v>
      </c>
    </row>
    <row r="65" spans="1:7" x14ac:dyDescent="0.25">
      <c r="A65">
        <v>63</v>
      </c>
      <c r="B65" s="24" t="s">
        <v>151</v>
      </c>
      <c r="C65" s="24" t="s">
        <v>151</v>
      </c>
      <c r="D65" s="24" t="s">
        <v>151</v>
      </c>
      <c r="E65" s="6" t="s">
        <v>273</v>
      </c>
      <c r="F65" s="24" t="s">
        <v>276</v>
      </c>
      <c r="G65" s="14">
        <v>165983.6</v>
      </c>
    </row>
    <row r="66" spans="1:7" x14ac:dyDescent="0.25">
      <c r="A66">
        <v>64</v>
      </c>
      <c r="B66" s="24" t="s">
        <v>151</v>
      </c>
      <c r="C66" s="24" t="s">
        <v>151</v>
      </c>
      <c r="D66" s="24" t="s">
        <v>151</v>
      </c>
      <c r="E66" s="6" t="s">
        <v>274</v>
      </c>
      <c r="F66" s="24" t="s">
        <v>275</v>
      </c>
      <c r="G66" s="14">
        <v>110259.5</v>
      </c>
    </row>
    <row r="67" spans="1:7" x14ac:dyDescent="0.25">
      <c r="A67">
        <v>65</v>
      </c>
      <c r="B67" s="24" t="s">
        <v>151</v>
      </c>
      <c r="C67" s="24" t="s">
        <v>151</v>
      </c>
      <c r="D67" s="24" t="s">
        <v>151</v>
      </c>
      <c r="E67" s="6" t="s">
        <v>242</v>
      </c>
      <c r="F67" s="24" t="s">
        <v>243</v>
      </c>
      <c r="G67" s="14">
        <v>187740</v>
      </c>
    </row>
    <row r="68" spans="1:7" x14ac:dyDescent="0.25">
      <c r="A68">
        <v>66</v>
      </c>
      <c r="B68" s="24" t="s">
        <v>151</v>
      </c>
      <c r="C68" s="24" t="s">
        <v>151</v>
      </c>
      <c r="D68" s="24" t="s">
        <v>151</v>
      </c>
      <c r="E68" s="6" t="s">
        <v>219</v>
      </c>
      <c r="F68" s="24" t="s">
        <v>227</v>
      </c>
      <c r="G68" s="14">
        <v>165375</v>
      </c>
    </row>
    <row r="69" spans="1:7" x14ac:dyDescent="0.25">
      <c r="A69">
        <v>67</v>
      </c>
      <c r="B69" s="24" t="s">
        <v>151</v>
      </c>
      <c r="C69" s="24" t="s">
        <v>151</v>
      </c>
      <c r="D69" s="24" t="s">
        <v>151</v>
      </c>
      <c r="E69" s="6" t="s">
        <v>167</v>
      </c>
      <c r="F69" s="24" t="s">
        <v>200</v>
      </c>
      <c r="G69" s="14">
        <v>134830</v>
      </c>
    </row>
    <row r="70" spans="1:7" x14ac:dyDescent="0.25">
      <c r="A70">
        <v>68</v>
      </c>
      <c r="B70" s="24" t="s">
        <v>151</v>
      </c>
      <c r="C70" s="24" t="s">
        <v>151</v>
      </c>
      <c r="D70" s="24" t="s">
        <v>151</v>
      </c>
      <c r="E70" s="6" t="s">
        <v>283</v>
      </c>
      <c r="F70" s="24" t="s">
        <v>284</v>
      </c>
      <c r="G70" s="14">
        <v>205754.12</v>
      </c>
    </row>
    <row r="71" spans="1:7" x14ac:dyDescent="0.25">
      <c r="A71">
        <v>69</v>
      </c>
      <c r="B71" s="24" t="s">
        <v>151</v>
      </c>
      <c r="C71" s="24" t="s">
        <v>151</v>
      </c>
      <c r="D71" s="24" t="s">
        <v>151</v>
      </c>
      <c r="E71" s="6" t="s">
        <v>167</v>
      </c>
      <c r="F71" s="24" t="s">
        <v>200</v>
      </c>
      <c r="G71" s="14">
        <v>137740</v>
      </c>
    </row>
    <row r="72" spans="1:7" x14ac:dyDescent="0.25">
      <c r="A72">
        <v>70</v>
      </c>
      <c r="B72" s="24" t="s">
        <v>151</v>
      </c>
      <c r="C72" s="24" t="s">
        <v>151</v>
      </c>
      <c r="D72" s="24" t="s">
        <v>151</v>
      </c>
      <c r="E72" s="6" t="s">
        <v>274</v>
      </c>
      <c r="F72" s="24" t="s">
        <v>275</v>
      </c>
      <c r="G72" s="14">
        <v>199712.78</v>
      </c>
    </row>
    <row r="73" spans="1:7" x14ac:dyDescent="0.25">
      <c r="A73">
        <v>71</v>
      </c>
      <c r="B73" s="24" t="s">
        <v>151</v>
      </c>
      <c r="C73" s="24" t="s">
        <v>151</v>
      </c>
      <c r="D73" s="24" t="s">
        <v>151</v>
      </c>
      <c r="E73" s="6" t="s">
        <v>274</v>
      </c>
      <c r="F73" s="24" t="s">
        <v>275</v>
      </c>
      <c r="G73" s="14">
        <v>193285</v>
      </c>
    </row>
    <row r="74" spans="1:7" x14ac:dyDescent="0.25">
      <c r="A74">
        <v>72</v>
      </c>
      <c r="B74" s="25" t="s">
        <v>151</v>
      </c>
      <c r="C74" s="25" t="s">
        <v>151</v>
      </c>
      <c r="D74" s="25" t="s">
        <v>151</v>
      </c>
      <c r="E74" s="6" t="s">
        <v>255</v>
      </c>
      <c r="F74" s="25" t="s">
        <v>266</v>
      </c>
      <c r="G74" s="14">
        <v>99500</v>
      </c>
    </row>
    <row r="75" spans="1:7" x14ac:dyDescent="0.25">
      <c r="A75">
        <v>73</v>
      </c>
      <c r="B75" s="6" t="s">
        <v>151</v>
      </c>
      <c r="C75" s="6" t="s">
        <v>151</v>
      </c>
      <c r="D75" s="6" t="s">
        <v>151</v>
      </c>
      <c r="E75" s="4" t="s">
        <v>333</v>
      </c>
      <c r="F75" s="26" t="s">
        <v>287</v>
      </c>
      <c r="G75" s="27">
        <v>271002.36</v>
      </c>
    </row>
    <row r="76" spans="1:7" x14ac:dyDescent="0.25">
      <c r="A76">
        <v>74</v>
      </c>
      <c r="B76" s="6" t="s">
        <v>151</v>
      </c>
      <c r="C76" s="6" t="s">
        <v>151</v>
      </c>
      <c r="D76" s="6" t="s">
        <v>151</v>
      </c>
      <c r="E76" s="6" t="s">
        <v>305</v>
      </c>
      <c r="F76" s="26" t="s">
        <v>315</v>
      </c>
      <c r="G76" s="27">
        <v>998600</v>
      </c>
    </row>
    <row r="77" spans="1:7" x14ac:dyDescent="0.25">
      <c r="B77" s="6"/>
      <c r="C77" s="6"/>
      <c r="D77" s="6"/>
      <c r="E77" s="6"/>
      <c r="F77" s="6"/>
      <c r="G77" s="8"/>
    </row>
    <row r="78" spans="1:7" x14ac:dyDescent="0.25">
      <c r="B78" s="6"/>
      <c r="C78" s="6"/>
      <c r="D78" s="6"/>
      <c r="E78" s="6"/>
      <c r="F78" s="6"/>
      <c r="G78" s="7"/>
    </row>
    <row r="79" spans="1:7" x14ac:dyDescent="0.25">
      <c r="B79" s="6"/>
      <c r="C79" s="6"/>
      <c r="D79" s="6"/>
      <c r="E79" s="6"/>
      <c r="F79" s="6"/>
      <c r="G79" s="7"/>
    </row>
    <row r="80" spans="1:7" x14ac:dyDescent="0.25">
      <c r="B80" s="6"/>
      <c r="C80" s="6"/>
      <c r="D80" s="6"/>
      <c r="E80" s="6"/>
      <c r="F80" s="6"/>
      <c r="G80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17" t="s">
        <v>163</v>
      </c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43738</v>
      </c>
      <c r="E4" s="17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2018-06-16T16:24:59Z</dcterms:created>
  <dcterms:modified xsi:type="dcterms:W3CDTF">2019-10-02T19:32:11Z</dcterms:modified>
</cp:coreProperties>
</file>