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95" yWindow="15" windowWidth="8160" windowHeight="7410" tabRatio="9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11" i="1" l="1"/>
  <c r="AY10" i="1"/>
  <c r="AY9" i="1"/>
  <c r="AO11" i="1"/>
  <c r="AO10" i="1"/>
  <c r="AO9" i="1"/>
  <c r="AF9" i="1"/>
  <c r="AE9" i="1"/>
  <c r="AF8" i="1"/>
  <c r="AE8" i="1"/>
  <c r="N11" i="1"/>
  <c r="N10" i="1"/>
  <c r="N9" i="1"/>
  <c r="M11" i="1"/>
  <c r="M10" i="1"/>
  <c r="M9" i="1"/>
  <c r="K10" i="1"/>
  <c r="K11" i="1"/>
  <c r="K9" i="1" l="1"/>
  <c r="F11" i="1" l="1"/>
  <c r="F10" i="1"/>
  <c r="F9" i="1"/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<sst xmlns="http://schemas.openxmlformats.org/spreadsheetml/2006/main" count="494" uniqueCount="229">
  <si>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</si>
  <si>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</si>
  <si>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</si>
  <si>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</si>
  <si>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</si>
  <si>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</si>
  <si>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</si>
  <si>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</si>
  <si>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</si>
  <si>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</si>
  <si>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</si>
  <si>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</si>
  <si>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</si>
  <si>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</si>
  <si>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</si>
  <si>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</si>
  <si>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</si>
  <si>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</si>
  <si>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</si>
  <si>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</si>
  <si>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</si>
  <si>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</si>
  <si>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</si>
  <si>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</si>
  <si>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</si>
  <si>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</si>
  <si>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</si>
  <si>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</si>
  <si>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</si>
  <si>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</si>
  <si>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</si>
  <si>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</si>
  <si>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</si>
  <si>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</si>
  <si>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</si>
  <si>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</si>
  <si>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</si>
  <si>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</si>
  <si>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</si>
  <si>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</si>
  <si>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</si>
  <si>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</si>
  <si>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</si>
  <si>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</si>
  <si>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</si>
  <si>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</si>
  <si>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</si>
  <si>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</si>
  <si>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</si>
  <si>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</si>
  <si>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</si>
  <si>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</si>
  <si>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</si>
  <si>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</si>
  <si>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</si>
  <si>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</si>
  <si>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</si>
  <si>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</si>
  <si>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</si>
  <si>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</si>
  <si>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</si>
  <si>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</si>
  <si>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</si>
  <si>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</si>
  <si>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</si>
  <si>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</si>
  <si>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</si>
  <si>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</si>
  <si>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</si>
  <si>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</si>
  <si>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</si>
  <si>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</si>
  <si>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</si>
  <si>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</si>
  <si>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</si>
  <si>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</si>
  <si>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</si>
  <si>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</si>
  <si>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</si>
  <si>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</si>
  <si>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</si>
  <si>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</si>
  <si>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</si>
  <si>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</si>
  <si>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</si>
  <si>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</si>
  <si>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</si>
  <si>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</si>
  <si>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</si>
  <si>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</si>
  <si>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</si>
  <si>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</si>
  <si>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</si>
  <si>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</si>
  <si>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</si>
  <si>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</si>
  <si>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</si>
  <si>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</si>
  <si>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</si>
  <si>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</si>
  <si>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</si>
  <si>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</si>
  <si>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</si>
  <si>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</si>
  <si>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</si>
  <si>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</si>
  <si>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</si>
  <si>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</si>
  <si>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</si>
  <si>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</si>
  <si>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</si>
  <si>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</si>
  <si>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</si>
  <si>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</si>
  <si>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</si>
  <si>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</si>
  <si>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</si>
  <si>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</si>
  <si>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</si>
  <si>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</si>
  <si>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</si>
  <si>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</si>
  <si>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</si>
  <si>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</si>
  <si>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</si>
  <si>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</si>
  <si>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</si>
  <si>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</si>
  <si>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</si>
  <si>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</si>
  <si>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</si>
  <si>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</si>
  <si>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</si>
  <si>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</si>
  <si>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</si>
  <si>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</si>
  <si>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</si>
  <si>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</si>
  <si>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</si>
  <si>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</si>
  <si>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</si>
  <si>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</si>
  <si>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</si>
  <si>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</si>
  <si>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</si>
  <si>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</si>
  <si>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</si>
  <si>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</si>
  <si>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</si>
  <si>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</si>
  <si>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</si>
  <si>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</si>
  <si>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</si>
  <si>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</si>
  <si>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</si>
  <si>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</si>
  <si>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</si>
  <si>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</si>
  <si>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</si>
  <si>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</si>
  <si>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</si>
  <si>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</si>
  <si>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</si>
  <si>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</si>
  <si>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</si>
  <si>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</si>
  <si>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</si>
  <si>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</si>
  <si>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</si>
  <si>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</si>
  <si>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</si>
  <si>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</si>
  <si>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</si>
  <si>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</si>
  <si>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</si>
  <si>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</si>
  <si>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</si>
  <si>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</si>
  <si>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</si>
  <si>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</si>
  <si>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</si>
  <si>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</si>
  <si>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</si>
  <si>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</si>
  <si>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</si>
  <si>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</si>
  <si>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</si>
  <si>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</si>
  <si>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</si>
  <si>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</si>
  <si>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</si>
  <si>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</si>
  <si>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</si>
  <si>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</si>
  <si>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</si>
  <si>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</si>
  <si>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</si>
  <si>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http://www.cegaipslp.org.mx/HV2019Dos.nsf/nombre_de_la_vista/F11433F6ECBC0BB4862584200058991F/$File/LTAIPSLP84XXXIVA.pdf</t>
  </si>
  <si>
    <t>No se genera</t>
  </si>
  <si>
    <t>División de Recursos Materiales</t>
  </si>
  <si>
    <t xml:space="preserve">154855 154868 154875 154877 </t>
  </si>
  <si>
    <t>154839 154840 154841 154843 154845</t>
  </si>
  <si>
    <t>153880, 153881</t>
  </si>
  <si>
    <t>154560, 154561,154563,154559</t>
  </si>
  <si>
    <t>Ecodeli Comercial, S.A. De C.V.</t>
  </si>
  <si>
    <t>Quimilabtec, S.A. De C.V.</t>
  </si>
  <si>
    <t>Estrategias Medicas Y Distribución, S.A. de C.V.</t>
  </si>
  <si>
    <t>Julio Manuel</t>
  </si>
  <si>
    <t>Torres</t>
  </si>
  <si>
    <t>Torija Picos</t>
  </si>
  <si>
    <t>ECO 061122 F78</t>
  </si>
  <si>
    <t>QSC090629IRA</t>
  </si>
  <si>
    <t>TOPJ730924HP5</t>
  </si>
  <si>
    <t>EMD180827DU6</t>
  </si>
  <si>
    <t>Por precio</t>
  </si>
  <si>
    <t>Intendencia</t>
  </si>
  <si>
    <t xml:space="preserve"> Almacén General</t>
  </si>
  <si>
    <t xml:space="preserve">Medicamento </t>
  </si>
  <si>
    <t>Compras</t>
  </si>
  <si>
    <t>44/IR/731488/PROLIMP/2019</t>
  </si>
  <si>
    <t>45/IR/731488/PROLIMP/2019</t>
  </si>
  <si>
    <t>43/I.R./731196/LACTEOS/2019</t>
  </si>
  <si>
    <t>44/I.R/731462/2A.VEZ/MED/2019</t>
  </si>
  <si>
    <t>Moneda Nacional</t>
  </si>
  <si>
    <t>PPD</t>
  </si>
  <si>
    <t>Compra-Venta</t>
  </si>
  <si>
    <t>Cuotas de Recuperación</t>
  </si>
  <si>
    <t>CCTSLP</t>
  </si>
  <si>
    <t>http://www.cegaipslp.org.mx/HV2019Dos.nsf/nombre_de_la_vista/191BC6DA1291F02386258433005C4596/$File/ENTRADA.PDF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</si>
</sst>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1"/>
      <color rgb="FF161616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4" fontId="7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0" applyFont="1" applyFill="1" applyBorder="1" applyAlignment="1">
      <alignment horizontal="center"/>
    </xf>
    <xf numFmtId="0" fontId="5" fillId="0" borderId="0" xfId="2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14" fontId="5" fillId="0" borderId="0" xfId="2" applyNumberFormat="1" applyFont="1" applyFill="1" applyBorder="1" applyAlignment="1">
      <alignment horizontal="center"/>
    </xf>
    <xf numFmtId="164" fontId="5" fillId="0" borderId="0" xfId="3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Fill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11433F6ECBC0BB4862584200058991F/$File/LTAIPSLP84XXXIVA.pdf" TargetMode="External"/><Relationship Id="rId13" Type="http://schemas.openxmlformats.org/officeDocument/2006/relationships/hyperlink" Target="http://www.cegaipslp.org.mx/HV2019Dos.nsf/nombre_de_la_vista/191BC6DA1291F02386258433005C4596/$File/ENTRADA.PDF" TargetMode="External"/><Relationship Id="rId3" Type="http://schemas.openxmlformats.org/officeDocument/2006/relationships/hyperlink" Target="http://www.cegaipslp.org.mx/HV2019Dos.nsf/nombre_de_la_vista/F11433F6ECBC0BB4862584200058991F/$File/LTAIPSLP84XXXIVA.pdf" TargetMode="External"/><Relationship Id="rId7" Type="http://schemas.openxmlformats.org/officeDocument/2006/relationships/hyperlink" Target="http://www.cegaipslp.org.mx/HV2019Dos.nsf/nombre_de_la_vista/F11433F6ECBC0BB4862584200058991F/$File/LTAIPSLP84XXXIVA.pdf" TargetMode="External"/><Relationship Id="rId12" Type="http://schemas.openxmlformats.org/officeDocument/2006/relationships/hyperlink" Target="http://www.cegaipslp.org.mx/HV2019Dos.nsf/nombre_de_la_vista/F11433F6ECBC0BB4862584200058991F/$File/LTAIPSLP84XXXIVA.pdf" TargetMode="External"/><Relationship Id="rId2" Type="http://schemas.openxmlformats.org/officeDocument/2006/relationships/hyperlink" Target="http://www.cegaipslp.org.mx/HV2019Dos.nsf/nombre_de_la_vista/F11433F6ECBC0BB4862584200058991F/$File/LTAIPSLP84XXXIVA.pdf" TargetMode="External"/><Relationship Id="rId1" Type="http://schemas.openxmlformats.org/officeDocument/2006/relationships/hyperlink" Target="http://www.cegaipslp.org.mx/HV2019Dos.nsf/nombre_de_la_vista/F11433F6ECBC0BB4862584200058991F/$File/LTAIPSLP84XXXIVA.pdf" TargetMode="External"/><Relationship Id="rId6" Type="http://schemas.openxmlformats.org/officeDocument/2006/relationships/hyperlink" Target="http://www.cegaipslp.org.mx/HV2019Dos.nsf/nombre_de_la_vista/F11433F6ECBC0BB4862584200058991F/$File/LTAIPSLP84XXXIVA.pdf" TargetMode="External"/><Relationship Id="rId11" Type="http://schemas.openxmlformats.org/officeDocument/2006/relationships/hyperlink" Target="http://www.cegaipslp.org.mx/HV2019Dos.nsf/nombre_de_la_vista/F11433F6ECBC0BB4862584200058991F/$File/LTAIPSLP84XXXIVA.pdf" TargetMode="External"/><Relationship Id="rId5" Type="http://schemas.openxmlformats.org/officeDocument/2006/relationships/hyperlink" Target="http://www.cegaipslp.org.mx/HV2019Dos.nsf/nombre_de_la_vista/F11433F6ECBC0BB4862584200058991F/$File/LTAIPSLP84XXXIVA.pdf" TargetMode="External"/><Relationship Id="rId10" Type="http://schemas.openxmlformats.org/officeDocument/2006/relationships/hyperlink" Target="http://www.cegaipslp.org.mx/HV2019Dos.nsf/nombre_de_la_vista/F11433F6ECBC0BB4862584200058991F/$File/LTAIPSLP84XXXIVA.pdf" TargetMode="External"/><Relationship Id="rId4" Type="http://schemas.openxmlformats.org/officeDocument/2006/relationships/hyperlink" Target="http://www.cegaipslp.org.mx/HV2019Dos.nsf/nombre_de_la_vista/F11433F6ECBC0BB4862584200058991F/$File/LTAIPSLP84XXXIVA.pdf" TargetMode="External"/><Relationship Id="rId9" Type="http://schemas.openxmlformats.org/officeDocument/2006/relationships/hyperlink" Target="http://www.cegaipslp.org.mx/HV2019Dos.nsf/nombre_de_la_vista/F11433F6ECBC0BB4862584200058991F/$File/LTAIPSLP84XXXIVA.pdf" TargetMode="External"/><Relationship Id="rId1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11433F6ECBC0BB4862584200058991F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6">
        <v>43617</v>
      </c>
      <c r="C8" s="6">
        <v>43646</v>
      </c>
      <c r="D8" t="s">
        <v>138</v>
      </c>
      <c r="E8" t="s">
        <v>142</v>
      </c>
      <c r="F8">
        <f>+Tabla_550123!A4</f>
        <v>1</v>
      </c>
      <c r="G8" s="8" t="s">
        <v>200</v>
      </c>
      <c r="H8" s="4" t="s">
        <v>197</v>
      </c>
      <c r="K8">
        <f>+Tabla_550152!A4</f>
        <v>1</v>
      </c>
      <c r="L8" s="6">
        <v>43646</v>
      </c>
      <c r="M8">
        <f>+Tabla_550153!A4</f>
        <v>1</v>
      </c>
      <c r="N8">
        <f>+Tabla_550154!A4</f>
        <v>1</v>
      </c>
      <c r="O8" s="4" t="s">
        <v>197</v>
      </c>
      <c r="P8" s="4" t="s">
        <v>197</v>
      </c>
      <c r="Q8" s="4" t="s">
        <v>197</v>
      </c>
      <c r="R8" s="7" t="s">
        <v>198</v>
      </c>
      <c r="S8" s="7" t="s">
        <v>198</v>
      </c>
      <c r="T8" s="7" t="s">
        <v>198</v>
      </c>
      <c r="U8" s="10" t="s">
        <v>204</v>
      </c>
      <c r="V8" s="7" t="s">
        <v>210</v>
      </c>
      <c r="W8" t="s">
        <v>214</v>
      </c>
      <c r="X8" s="11" t="s">
        <v>215</v>
      </c>
      <c r="Y8" s="11" t="s">
        <v>218</v>
      </c>
      <c r="Z8" s="11" t="s">
        <v>218</v>
      </c>
      <c r="AA8" s="8" t="s">
        <v>219</v>
      </c>
      <c r="AB8" s="12">
        <v>43619</v>
      </c>
      <c r="AC8" s="13">
        <v>103157.32</v>
      </c>
      <c r="AD8" s="14">
        <v>119662.49</v>
      </c>
      <c r="AE8" s="14">
        <f>AD8*0.4</f>
        <v>47864.996000000006</v>
      </c>
      <c r="AF8" s="14">
        <f>AD8</f>
        <v>119662.49</v>
      </c>
      <c r="AG8" t="s">
        <v>223</v>
      </c>
      <c r="AH8" t="s">
        <v>198</v>
      </c>
      <c r="AI8" s="8" t="s">
        <v>224</v>
      </c>
      <c r="AJ8" t="s">
        <v>225</v>
      </c>
      <c r="AK8" s="15">
        <v>43619</v>
      </c>
      <c r="AL8" s="15">
        <v>43644</v>
      </c>
      <c r="AM8" s="4" t="s">
        <v>197</v>
      </c>
      <c r="AN8" s="4" t="s">
        <v>197</v>
      </c>
      <c r="AO8">
        <f>+Tabla_550155!A4</f>
        <v>1</v>
      </c>
      <c r="AP8" t="s">
        <v>146</v>
      </c>
      <c r="AQ8" t="s">
        <v>226</v>
      </c>
      <c r="AR8" t="s">
        <v>198</v>
      </c>
      <c r="AS8" s="7" t="s">
        <v>198</v>
      </c>
      <c r="AT8" s="7" t="s">
        <v>198</v>
      </c>
      <c r="AU8" s="4" t="s">
        <v>197</v>
      </c>
      <c r="AV8" s="7" t="s">
        <v>198</v>
      </c>
      <c r="AW8" t="s">
        <v>149</v>
      </c>
      <c r="AX8" t="s">
        <v>152</v>
      </c>
      <c r="AY8">
        <f>+Tabla_550156!A4</f>
        <v>1</v>
      </c>
      <c r="AZ8" s="8" t="s">
        <v>227</v>
      </c>
      <c r="BA8" s="4" t="s">
        <v>197</v>
      </c>
      <c r="BB8" s="4" t="s">
        <v>197</v>
      </c>
      <c r="BC8" s="4" t="s">
        <v>197</v>
      </c>
      <c r="BD8" s="4" t="s">
        <v>197</v>
      </c>
      <c r="BE8" t="s">
        <v>199</v>
      </c>
      <c r="BF8" s="6">
        <v>43687</v>
      </c>
      <c r="BG8" s="6">
        <v>43656</v>
      </c>
      <c r="BH8" t="s">
        <v>198</v>
      </c>
    </row>
    <row r="9" spans="1:60" x14ac:dyDescent="0.25">
      <c r="A9" s="5">
        <v>2019</v>
      </c>
      <c r="B9" s="6">
        <v>43617</v>
      </c>
      <c r="C9" s="6">
        <v>43646</v>
      </c>
      <c r="D9" s="5" t="s">
        <v>138</v>
      </c>
      <c r="E9" s="5" t="s">
        <v>142</v>
      </c>
      <c r="F9" s="5">
        <f>+Tabla_550123!A5</f>
        <v>2</v>
      </c>
      <c r="G9" s="8" t="s">
        <v>201</v>
      </c>
      <c r="H9" s="4" t="s">
        <v>197</v>
      </c>
      <c r="K9" s="7">
        <f>+Tabla_550152!A5</f>
        <v>1</v>
      </c>
      <c r="L9" s="6">
        <v>43646</v>
      </c>
      <c r="M9" s="7">
        <f>+Tabla_550153!A4</f>
        <v>1</v>
      </c>
      <c r="N9" s="7">
        <f>+Tabla_550154!A4</f>
        <v>1</v>
      </c>
      <c r="O9" s="4" t="s">
        <v>197</v>
      </c>
      <c r="P9" s="4" t="s">
        <v>197</v>
      </c>
      <c r="Q9" s="4" t="s">
        <v>197</v>
      </c>
      <c r="R9" s="7" t="s">
        <v>198</v>
      </c>
      <c r="S9" s="7" t="s">
        <v>198</v>
      </c>
      <c r="T9" s="7" t="s">
        <v>198</v>
      </c>
      <c r="U9" s="10" t="s">
        <v>205</v>
      </c>
      <c r="V9" s="7" t="s">
        <v>211</v>
      </c>
      <c r="W9" s="7" t="s">
        <v>214</v>
      </c>
      <c r="X9" s="11" t="s">
        <v>215</v>
      </c>
      <c r="Y9" s="11" t="s">
        <v>218</v>
      </c>
      <c r="Z9" s="11" t="s">
        <v>218</v>
      </c>
      <c r="AA9" s="8" t="s">
        <v>220</v>
      </c>
      <c r="AB9" s="12">
        <v>43619</v>
      </c>
      <c r="AC9" s="13">
        <v>171787.84</v>
      </c>
      <c r="AD9" s="14">
        <v>199273.89</v>
      </c>
      <c r="AE9" s="14">
        <f>AD9*0.4</f>
        <v>79709.556000000011</v>
      </c>
      <c r="AF9" s="14">
        <f>AC9</f>
        <v>171787.84</v>
      </c>
      <c r="AG9" s="7" t="s">
        <v>223</v>
      </c>
      <c r="AH9" s="7" t="s">
        <v>198</v>
      </c>
      <c r="AI9" s="8" t="s">
        <v>224</v>
      </c>
      <c r="AJ9" s="7" t="s">
        <v>225</v>
      </c>
      <c r="AK9" s="15">
        <v>43619</v>
      </c>
      <c r="AL9" s="15">
        <v>43644</v>
      </c>
      <c r="AM9" s="4" t="s">
        <v>197</v>
      </c>
      <c r="AN9" s="4" t="s">
        <v>197</v>
      </c>
      <c r="AO9" s="7">
        <f>+Tabla_550155!A4</f>
        <v>1</v>
      </c>
      <c r="AP9" s="7" t="s">
        <v>146</v>
      </c>
      <c r="AQ9" s="7" t="s">
        <v>226</v>
      </c>
      <c r="AR9" s="7" t="s">
        <v>198</v>
      </c>
      <c r="AS9" s="7" t="s">
        <v>198</v>
      </c>
      <c r="AT9" s="7" t="s">
        <v>198</v>
      </c>
      <c r="AU9" s="4" t="s">
        <v>197</v>
      </c>
      <c r="AV9" s="7" t="s">
        <v>198</v>
      </c>
      <c r="AW9" s="7" t="s">
        <v>149</v>
      </c>
      <c r="AX9" s="7" t="s">
        <v>152</v>
      </c>
      <c r="AY9" s="7">
        <f>+Tabla_550156!A4</f>
        <v>1</v>
      </c>
      <c r="AZ9" s="8" t="s">
        <v>227</v>
      </c>
      <c r="BA9" s="4" t="s">
        <v>197</v>
      </c>
      <c r="BB9" s="4" t="s">
        <v>197</v>
      </c>
      <c r="BC9" s="4" t="s">
        <v>197</v>
      </c>
      <c r="BD9" s="4" t="s">
        <v>197</v>
      </c>
      <c r="BE9" s="7" t="s">
        <v>199</v>
      </c>
      <c r="BF9" s="6">
        <v>43687</v>
      </c>
      <c r="BG9" s="6">
        <v>43656</v>
      </c>
      <c r="BH9" s="7" t="s">
        <v>198</v>
      </c>
    </row>
    <row r="10" spans="1:60" x14ac:dyDescent="0.25">
      <c r="A10" s="5">
        <v>2019</v>
      </c>
      <c r="B10" s="6">
        <v>43617</v>
      </c>
      <c r="C10" s="6">
        <v>43646</v>
      </c>
      <c r="D10" s="5" t="s">
        <v>138</v>
      </c>
      <c r="E10" s="5" t="s">
        <v>142</v>
      </c>
      <c r="F10" s="5">
        <f>+Tabla_550123!A6</f>
        <v>3</v>
      </c>
      <c r="G10" s="9" t="s">
        <v>202</v>
      </c>
      <c r="H10" s="4" t="s">
        <v>197</v>
      </c>
      <c r="K10" s="7">
        <f>+Tabla_550152!A6</f>
        <v>2</v>
      </c>
      <c r="L10" s="6">
        <v>43646</v>
      </c>
      <c r="M10" s="7">
        <f>+Tabla_550153!A4</f>
        <v>1</v>
      </c>
      <c r="N10" s="7">
        <f>+Tabla_550154!A4</f>
        <v>1</v>
      </c>
      <c r="O10" s="4" t="s">
        <v>197</v>
      </c>
      <c r="P10" s="4" t="s">
        <v>197</v>
      </c>
      <c r="Q10" s="4" t="s">
        <v>197</v>
      </c>
      <c r="R10" s="7" t="s">
        <v>207</v>
      </c>
      <c r="S10" s="7" t="s">
        <v>208</v>
      </c>
      <c r="T10" s="7" t="s">
        <v>209</v>
      </c>
      <c r="U10" s="10" t="s">
        <v>198</v>
      </c>
      <c r="V10" s="7" t="s">
        <v>212</v>
      </c>
      <c r="W10" s="7" t="s">
        <v>214</v>
      </c>
      <c r="X10" s="11" t="s">
        <v>216</v>
      </c>
      <c r="Y10" s="11" t="s">
        <v>218</v>
      </c>
      <c r="Z10" s="11" t="s">
        <v>218</v>
      </c>
      <c r="AA10" s="9" t="s">
        <v>221</v>
      </c>
      <c r="AB10" s="12">
        <v>43619</v>
      </c>
      <c r="AC10" s="13">
        <v>145976.16</v>
      </c>
      <c r="AD10" s="13">
        <v>145976.16</v>
      </c>
      <c r="AE10" s="13">
        <v>145976.16</v>
      </c>
      <c r="AF10" s="13">
        <v>145976.16</v>
      </c>
      <c r="AG10" s="7" t="s">
        <v>223</v>
      </c>
      <c r="AH10" s="7" t="s">
        <v>198</v>
      </c>
      <c r="AI10" s="8" t="s">
        <v>224</v>
      </c>
      <c r="AJ10" s="7" t="s">
        <v>225</v>
      </c>
      <c r="AK10" s="15">
        <v>43619</v>
      </c>
      <c r="AL10" s="15">
        <v>43644</v>
      </c>
      <c r="AM10" s="4" t="s">
        <v>197</v>
      </c>
      <c r="AN10" s="4" t="s">
        <v>197</v>
      </c>
      <c r="AO10" s="7">
        <f>+Tabla_550155!A4</f>
        <v>1</v>
      </c>
      <c r="AP10" s="7" t="s">
        <v>146</v>
      </c>
      <c r="AQ10" s="7" t="s">
        <v>226</v>
      </c>
      <c r="AR10" s="7" t="s">
        <v>198</v>
      </c>
      <c r="AS10" s="7" t="s">
        <v>198</v>
      </c>
      <c r="AT10" s="7" t="s">
        <v>198</v>
      </c>
      <c r="AU10" s="4" t="s">
        <v>197</v>
      </c>
      <c r="AV10" s="7" t="s">
        <v>198</v>
      </c>
      <c r="AW10" s="7" t="s">
        <v>150</v>
      </c>
      <c r="AX10" s="7" t="s">
        <v>152</v>
      </c>
      <c r="AY10" s="7">
        <f>+Tabla_550156!A4</f>
        <v>1</v>
      </c>
      <c r="AZ10" s="8" t="s">
        <v>227</v>
      </c>
      <c r="BA10" s="4" t="s">
        <v>197</v>
      </c>
      <c r="BB10" s="4" t="s">
        <v>197</v>
      </c>
      <c r="BC10" s="19" t="s">
        <v>228</v>
      </c>
      <c r="BD10" s="4" t="s">
        <v>197</v>
      </c>
      <c r="BE10" s="7" t="s">
        <v>199</v>
      </c>
      <c r="BF10" s="6">
        <v>43687</v>
      </c>
      <c r="BG10" s="6">
        <v>43656</v>
      </c>
      <c r="BH10" s="7" t="s">
        <v>198</v>
      </c>
    </row>
    <row r="11" spans="1:60" x14ac:dyDescent="0.25">
      <c r="A11" s="5">
        <v>2019</v>
      </c>
      <c r="B11" s="6">
        <v>43617</v>
      </c>
      <c r="C11" s="6">
        <v>43646</v>
      </c>
      <c r="D11" s="5" t="s">
        <v>138</v>
      </c>
      <c r="E11" s="5" t="s">
        <v>142</v>
      </c>
      <c r="F11" s="5">
        <f>+Tabla_550123!A7</f>
        <v>4</v>
      </c>
      <c r="G11" s="8" t="s">
        <v>203</v>
      </c>
      <c r="H11" s="4" t="s">
        <v>197</v>
      </c>
      <c r="K11" s="7">
        <f>+Tabla_550152!A7</f>
        <v>3</v>
      </c>
      <c r="L11" s="6">
        <v>43646</v>
      </c>
      <c r="M11" s="7">
        <f>+Tabla_550153!A4</f>
        <v>1</v>
      </c>
      <c r="N11" s="7">
        <f>+Tabla_550154!A4</f>
        <v>1</v>
      </c>
      <c r="O11" s="4" t="s">
        <v>197</v>
      </c>
      <c r="P11" s="4" t="s">
        <v>197</v>
      </c>
      <c r="Q11" s="4" t="s">
        <v>197</v>
      </c>
      <c r="R11" s="7" t="s">
        <v>198</v>
      </c>
      <c r="S11" s="7" t="s">
        <v>198</v>
      </c>
      <c r="T11" s="7" t="s">
        <v>198</v>
      </c>
      <c r="U11" s="10" t="s">
        <v>206</v>
      </c>
      <c r="V11" s="7" t="s">
        <v>213</v>
      </c>
      <c r="W11" s="7" t="s">
        <v>214</v>
      </c>
      <c r="X11" s="11" t="s">
        <v>217</v>
      </c>
      <c r="Y11" s="11" t="s">
        <v>218</v>
      </c>
      <c r="Z11" s="11" t="s">
        <v>218</v>
      </c>
      <c r="AA11" s="8" t="s">
        <v>222</v>
      </c>
      <c r="AB11" s="12">
        <v>43619</v>
      </c>
      <c r="AC11" s="13">
        <v>2330250</v>
      </c>
      <c r="AD11" s="14">
        <v>2330250</v>
      </c>
      <c r="AE11" s="14">
        <v>2330250</v>
      </c>
      <c r="AF11" s="14">
        <v>2330250</v>
      </c>
      <c r="AG11" s="7" t="s">
        <v>223</v>
      </c>
      <c r="AH11" s="7" t="s">
        <v>198</v>
      </c>
      <c r="AI11" s="8" t="s">
        <v>224</v>
      </c>
      <c r="AJ11" s="7" t="s">
        <v>225</v>
      </c>
      <c r="AK11" s="15">
        <v>43619</v>
      </c>
      <c r="AL11" s="15">
        <v>43644</v>
      </c>
      <c r="AM11" s="4" t="s">
        <v>197</v>
      </c>
      <c r="AN11" s="4" t="s">
        <v>197</v>
      </c>
      <c r="AO11" s="7">
        <f>+Tabla_550155!A4</f>
        <v>1</v>
      </c>
      <c r="AP11" s="7" t="s">
        <v>146</v>
      </c>
      <c r="AQ11" s="7" t="s">
        <v>226</v>
      </c>
      <c r="AR11" s="7" t="s">
        <v>198</v>
      </c>
      <c r="AS11" s="7" t="s">
        <v>198</v>
      </c>
      <c r="AT11" s="7" t="s">
        <v>198</v>
      </c>
      <c r="AU11" s="4" t="s">
        <v>197</v>
      </c>
      <c r="AV11" s="7" t="s">
        <v>198</v>
      </c>
      <c r="AW11" s="7" t="s">
        <v>149</v>
      </c>
      <c r="AX11" s="7" t="s">
        <v>152</v>
      </c>
      <c r="AY11" s="7">
        <f>+Tabla_550156!A4</f>
        <v>1</v>
      </c>
      <c r="AZ11" s="8" t="s">
        <v>227</v>
      </c>
      <c r="BA11" s="4" t="s">
        <v>197</v>
      </c>
      <c r="BB11" s="4" t="s">
        <v>197</v>
      </c>
      <c r="BC11" s="4" t="s">
        <v>197</v>
      </c>
      <c r="BD11" s="4" t="s">
        <v>197</v>
      </c>
      <c r="BE11" s="7" t="s">
        <v>199</v>
      </c>
      <c r="BF11" s="6">
        <v>43687</v>
      </c>
      <c r="BG11" s="6">
        <v>43656</v>
      </c>
      <c r="BH11" s="7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:H11" r:id="rId1" display="http://www.cegaipslp.org.mx/HV2019Dos.nsf/nombre_de_la_vista/F11433F6ECBC0BB4862584200058991F/$File/LTAIPSLP84XXXIVA.pdf"/>
    <hyperlink ref="O8:O11" r:id="rId2" display="http://www.cegaipslp.org.mx/HV2019Dos.nsf/nombre_de_la_vista/F11433F6ECBC0BB4862584200058991F/$File/LTAIPSLP84XXXIVA.pdf"/>
    <hyperlink ref="P8:P11" r:id="rId3" display="http://www.cegaipslp.org.mx/HV2019Dos.nsf/nombre_de_la_vista/F11433F6ECBC0BB4862584200058991F/$File/LTAIPSLP84XXXIVA.pdf"/>
    <hyperlink ref="Q8:Q11" r:id="rId4" display="http://www.cegaipslp.org.mx/HV2019Dos.nsf/nombre_de_la_vista/F11433F6ECBC0BB4862584200058991F/$File/LTAIPSLP84XXXIVA.pdf"/>
    <hyperlink ref="AM8:AM11" r:id="rId5" display="http://www.cegaipslp.org.mx/HV2019Dos.nsf/nombre_de_la_vista/F11433F6ECBC0BB4862584200058991F/$File/LTAIPSLP84XXXIVA.pdf"/>
    <hyperlink ref="AN8:AN11" r:id="rId6" display="http://www.cegaipslp.org.mx/HV2019Dos.nsf/nombre_de_la_vista/F11433F6ECBC0BB4862584200058991F/$File/LTAIPSLP84XXXIVA.pdf"/>
    <hyperlink ref="AU8:AU11" r:id="rId7" display="http://www.cegaipslp.org.mx/HV2019Dos.nsf/nombre_de_la_vista/F11433F6ECBC0BB4862584200058991F/$File/LTAIPSLP84XXXIVA.pdf"/>
    <hyperlink ref="BA8:BA11" r:id="rId8" display="http://www.cegaipslp.org.mx/HV2019Dos.nsf/nombre_de_la_vista/F11433F6ECBC0BB4862584200058991F/$File/LTAIPSLP84XXXIVA.pdf"/>
    <hyperlink ref="BB8:BB11" r:id="rId9" display="http://www.cegaipslp.org.mx/HV2019Dos.nsf/nombre_de_la_vista/F11433F6ECBC0BB4862584200058991F/$File/LTAIPSLP84XXXIVA.pdf"/>
    <hyperlink ref="BD8:BD11" r:id="rId10" display="http://www.cegaipslp.org.mx/HV2019Dos.nsf/nombre_de_la_vista/F11433F6ECBC0BB4862584200058991F/$File/LTAIPSLP84XXXIVA.pdf"/>
    <hyperlink ref="BC8:BC9" r:id="rId11" display="http://www.cegaipslp.org.mx/HV2019Dos.nsf/nombre_de_la_vista/F11433F6ECBC0BB4862584200058991F/$File/LTAIPSLP84XXXIVA.pdf"/>
    <hyperlink ref="BC11" r:id="rId12"/>
    <hyperlink ref="BC10" r:id="rId13"/>
  </hyperlinks>
  <pageMargins left="0.7" right="0.7" top="0.75" bottom="0.75" header="0.3" footer="0.3"/>
  <pageSetup orientation="portrait" horizontalDpi="30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5" t="s">
        <v>198</v>
      </c>
      <c r="D4" s="5" t="s">
        <v>198</v>
      </c>
      <c r="E4" s="10" t="s">
        <v>204</v>
      </c>
      <c r="F4" t="s">
        <v>210</v>
      </c>
    </row>
    <row r="5" spans="1:6" x14ac:dyDescent="0.25">
      <c r="A5">
        <v>2</v>
      </c>
      <c r="B5" s="5" t="s">
        <v>198</v>
      </c>
      <c r="C5" s="5" t="s">
        <v>198</v>
      </c>
      <c r="D5" s="5" t="s">
        <v>198</v>
      </c>
      <c r="E5" s="10" t="s">
        <v>205</v>
      </c>
      <c r="F5" t="s">
        <v>211</v>
      </c>
    </row>
    <row r="6" spans="1:6" x14ac:dyDescent="0.25">
      <c r="A6">
        <v>3</v>
      </c>
      <c r="B6" t="s">
        <v>207</v>
      </c>
      <c r="C6" t="s">
        <v>208</v>
      </c>
      <c r="D6" t="s">
        <v>209</v>
      </c>
      <c r="E6" s="10" t="s">
        <v>198</v>
      </c>
      <c r="F6" t="s">
        <v>212</v>
      </c>
    </row>
    <row r="7" spans="1:6" x14ac:dyDescent="0.25">
      <c r="A7">
        <v>4</v>
      </c>
      <c r="B7" s="5" t="s">
        <v>198</v>
      </c>
      <c r="C7" s="5" t="s">
        <v>198</v>
      </c>
      <c r="D7" s="5" t="s">
        <v>198</v>
      </c>
      <c r="E7" s="10" t="s">
        <v>206</v>
      </c>
      <c r="F7" t="s">
        <v>213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198</v>
      </c>
      <c r="C4" s="5" t="s">
        <v>198</v>
      </c>
      <c r="D4" s="5" t="s">
        <v>198</v>
      </c>
      <c r="E4" s="10" t="s">
        <v>204</v>
      </c>
      <c r="F4" s="5" t="s">
        <v>210</v>
      </c>
    </row>
    <row r="5" spans="1:6" x14ac:dyDescent="0.25">
      <c r="A5" s="5">
        <v>1</v>
      </c>
      <c r="B5" s="5" t="s">
        <v>198</v>
      </c>
      <c r="C5" s="5" t="s">
        <v>198</v>
      </c>
      <c r="D5" s="5" t="s">
        <v>198</v>
      </c>
      <c r="E5" s="10" t="s">
        <v>205</v>
      </c>
      <c r="F5" s="5" t="s">
        <v>211</v>
      </c>
    </row>
    <row r="6" spans="1:6" x14ac:dyDescent="0.25">
      <c r="A6" s="5">
        <v>2</v>
      </c>
      <c r="B6" s="5" t="s">
        <v>207</v>
      </c>
      <c r="C6" s="5" t="s">
        <v>208</v>
      </c>
      <c r="D6" s="5" t="s">
        <v>209</v>
      </c>
      <c r="E6" s="10" t="s">
        <v>198</v>
      </c>
      <c r="F6" s="5" t="s">
        <v>212</v>
      </c>
    </row>
    <row r="7" spans="1:6" x14ac:dyDescent="0.25">
      <c r="A7" s="5">
        <v>3</v>
      </c>
      <c r="B7" s="5" t="s">
        <v>198</v>
      </c>
      <c r="C7" s="5" t="s">
        <v>198</v>
      </c>
      <c r="D7" s="5" t="s">
        <v>198</v>
      </c>
      <c r="E7" s="10" t="s">
        <v>206</v>
      </c>
      <c r="F7" s="5" t="s">
        <v>213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>
        <v>0</v>
      </c>
      <c r="C4" t="s">
        <v>198</v>
      </c>
      <c r="D4" s="6">
        <v>43646</v>
      </c>
      <c r="E4" s="4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2019-07-10T16:49:13Z</dcterms:modified>
</cp:coreProperties>
</file>