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360" yWindow="2076" windowWidth="12384" windowHeight="9312" tabRatio="904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Tabla_550123" sheetId="7" r:id="rId7"/>
    <sheet name="Tabla_550152" sheetId="8" r:id="rId8"/>
    <sheet name="Tabla_550153" sheetId="9" r:id="rId9"/>
    <sheet name="Tabla_550154" sheetId="10" r:id="rId10"/>
    <sheet name="Tabla_550155" sheetId="11" r:id="rId11"/>
    <sheet name="Tabla_550156" sheetId="12" r:id="rId12"/>
  </sheets>
  <definedNames>
    <definedName name="Hidden_13">Hidden_1!$A$1:$A$3</definedName>
    <definedName name="Hidden_24">Hidden_2!$A$1:$A$5</definedName>
    <definedName name="Hidden_341">Hidden_3!$A$1:$A$3</definedName>
    <definedName name="Hidden_448">Hidden_4!$A$1:$A$3</definedName>
    <definedName name="Hidden_549">Hidden_5!$A$1:$A$2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AD12" i="1"/>
  <c r="AD9"/>
</calcChain>
</file>

<file path=xl/sharedStrings.xml><?xml version="1.0" encoding="utf-8"?>
<sst xmlns="http://schemas.openxmlformats.org/spreadsheetml/2006/main" count="591" uniqueCount="281">
  <si>
    <t>56183</t>
  </si>
  <si>
    <t>TÍTULO</t>
  </si>
  <si>
    <t>NOMBRE CORTO</t>
  </si>
  <si>
    <t>DESCRIPCIÓN</t>
  </si>
  <si>
    <t>Resultados adjudicaciones, invitaciones y licitaciones_Procedimientos de licitación pública e invitación a cuando menos tres personas</t>
  </si>
  <si>
    <t>LTAIPSLP84XXXIVA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</si>
  <si>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</si>
  <si>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</si>
  <si>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</si>
  <si>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</si>
  <si>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10</t>
  </si>
  <si>
    <t>7</t>
  </si>
  <si>
    <t>2</t>
  </si>
  <si>
    <t>6</t>
  </si>
  <si>
    <t>13</t>
  </si>
  <si>
    <t>14</t>
  </si>
  <si>
    <t>550126</t>
  </si>
  <si>
    <t>550159</t>
  </si>
  <si>
    <t>550160</t>
  </si>
  <si>
    <t>550168</t>
  </si>
  <si>
    <t>550150</t>
  </si>
  <si>
    <t>550123</t>
  </si>
  <si>
    <t>550124</t>
  </si>
  <si>
    <t>550176</t>
  </si>
  <si>
    <t>550177</t>
  </si>
  <si>
    <t>550133</t>
  </si>
  <si>
    <t>550152</t>
  </si>
  <si>
    <t>550179</t>
  </si>
  <si>
    <t>550153</t>
  </si>
  <si>
    <t>550154</t>
  </si>
  <si>
    <t>550125</t>
  </si>
  <si>
    <t>550180</t>
  </si>
  <si>
    <t>550121</t>
  </si>
  <si>
    <t>550169</t>
  </si>
  <si>
    <t>550161</t>
  </si>
  <si>
    <t>550162</t>
  </si>
  <si>
    <t>550163</t>
  </si>
  <si>
    <t>550170</t>
  </si>
  <si>
    <t>550171</t>
  </si>
  <si>
    <t>550131</t>
  </si>
  <si>
    <t>550130</t>
  </si>
  <si>
    <t>550132</t>
  </si>
  <si>
    <t>550127</t>
  </si>
  <si>
    <t>550136</t>
  </si>
  <si>
    <t>550141</t>
  </si>
  <si>
    <t>550142</t>
  </si>
  <si>
    <t>550140</t>
  </si>
  <si>
    <t>550143</t>
  </si>
  <si>
    <t>550129</t>
  </si>
  <si>
    <t>550128</t>
  </si>
  <si>
    <t>550172</t>
  </si>
  <si>
    <t>550134</t>
  </si>
  <si>
    <t>550138</t>
  </si>
  <si>
    <t>550137</t>
  </si>
  <si>
    <t>550147</t>
  </si>
  <si>
    <t>550148</t>
  </si>
  <si>
    <t>550155</t>
  </si>
  <si>
    <t>550158</t>
  </si>
  <si>
    <t>550178</t>
  </si>
  <si>
    <t>550122</t>
  </si>
  <si>
    <t>550173</t>
  </si>
  <si>
    <t>550164</t>
  </si>
  <si>
    <t>550174</t>
  </si>
  <si>
    <t>550175</t>
  </si>
  <si>
    <t>550165</t>
  </si>
  <si>
    <t>550151</t>
  </si>
  <si>
    <t>550156</t>
  </si>
  <si>
    <t>550135</t>
  </si>
  <si>
    <t>550144</t>
  </si>
  <si>
    <t>550149</t>
  </si>
  <si>
    <t>550145</t>
  </si>
  <si>
    <t>550146</t>
  </si>
  <si>
    <t>550166</t>
  </si>
  <si>
    <t>550139</t>
  </si>
  <si>
    <t>550157</t>
  </si>
  <si>
    <t>550167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</si>
  <si>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</si>
  <si>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</si>
  <si>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</si>
  <si>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</si>
  <si>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</si>
  <si>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</si>
  <si>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Posibles contratantes 
Tabla_550123</t>
  </si>
  <si>
    <t>Número de expediente, folio o nomenclatura</t>
  </si>
  <si>
    <t>Hipervínculo a la convocatoria o invitaciones emitidas</t>
  </si>
  <si>
    <t xml:space="preserve">Fecha de la convocatoria o invitación </t>
  </si>
  <si>
    <t>Descripción de las obras, bienes o servicios</t>
  </si>
  <si>
    <t>Personas físicas o morales con proposición u oferta 
Tabla_550152</t>
  </si>
  <si>
    <t>Fecha en la que se celebró la junta de aclaraciones</t>
  </si>
  <si>
    <t>Relación de asistentes a la junta de aclaraciones 
Tabla_550153</t>
  </si>
  <si>
    <t>Relación con los datos de los servidores públicos asistentes a la junta de aclaraciones 
Tabla_550154</t>
  </si>
  <si>
    <t>Hipervínculo al fallo de la junta de aclaraciones o al documento correspondiente</t>
  </si>
  <si>
    <t>Hipervínculo al documento donde conste la presentación las propuestas</t>
  </si>
  <si>
    <t>Hipervínculo al (los) dictámenes, en su caso</t>
  </si>
  <si>
    <t xml:space="preserve">Nombre(s) del contratista o proveedor </t>
  </si>
  <si>
    <t>Primer apellido del contratista o proveedor</t>
  </si>
  <si>
    <t>Segundo apellido del contratista o proveedor</t>
  </si>
  <si>
    <t>Razón social del contratista o proveedor</t>
  </si>
  <si>
    <t xml:space="preserve">RFC de la persona física o moral contratista o proveedor </t>
  </si>
  <si>
    <t>Descripción de las razones que justifican su elección</t>
  </si>
  <si>
    <t>Área(s) solicitante</t>
  </si>
  <si>
    <t>Área(s) contratante(s)</t>
  </si>
  <si>
    <t>Área(s) responsable de su ejecución</t>
  </si>
  <si>
    <t xml:space="preserve">Número que identifique al contrato </t>
  </si>
  <si>
    <t>Fecha del contrato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</si>
  <si>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</si>
  <si>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</si>
  <si>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</si>
  <si>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</si>
  <si>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</si>
  <si>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</si>
  <si>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</si>
  <si>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</si>
  <si>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Fecha de inicio del plazo de entrega o ejecución</t>
  </si>
  <si>
    <t>Fecha de término del plazo de entrega o ejecución</t>
  </si>
  <si>
    <t>Hipervínculo al documento del contrato y anexos, en versión pública, en su caso</t>
  </si>
  <si>
    <t>Hipervínculo al comunicado de suspensión, en su caso</t>
  </si>
  <si>
    <t>Partida presupuestal de acuerdo con el COG 
Tabla_550155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</si>
  <si>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</si>
  <si>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</si>
  <si>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</si>
  <si>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</si>
  <si>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</si>
  <si>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</t>
  </si>
  <si>
    <t>Observaciones dirigidas a la población relativas a la realización de las obras públicas, en su caso</t>
  </si>
  <si>
    <t>Etapa de la obra pública y/o servicio de la misma (catálogo)</t>
  </si>
  <si>
    <t>Se realizaron convenios modificatorios (catálogo)</t>
  </si>
  <si>
    <t>Convenios modificatorios 
Tabla_550156</t>
  </si>
  <si>
    <t>Mecanismos de vigilancia y supervisión de la ejecución, en su caso</t>
  </si>
  <si>
    <t>Hipervínculo a informes de avances físicos, en su caso</t>
  </si>
  <si>
    <t>Hipervínculo a los informes de avance financiero, en su caso</t>
  </si>
  <si>
    <t>Hipervínculo al acta de recepción física de los trabajos ejecutados u homóloga, en su caso</t>
  </si>
  <si>
    <t xml:space="preserve">Hipervínculo al finiquito, en su  caso 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</si>
  <si>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</si>
  <si>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</si>
  <si>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</si>
  <si>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</si>
  <si>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Tabla_550123</t>
  </si>
  <si>
    <t>Colocar el ID de los registros de la Tabla_550152</t>
  </si>
  <si>
    <t>Colocar el ID de los registros de la Tabla_550153</t>
  </si>
  <si>
    <t>Colocar el ID de los registros de la Tabla_550154</t>
  </si>
  <si>
    <t>Colocar el ID de los registros de la Tabla_550155</t>
  </si>
  <si>
    <t>Colocar el ID de los registros de la Tabla_550156</t>
  </si>
  <si>
    <t>Licitación pública</t>
  </si>
  <si>
    <t>Invitación a cuando menos tres personas</t>
  </si>
  <si>
    <t>Otro (especificar)</t>
  </si>
  <si>
    <t>Obra pública</t>
  </si>
  <si>
    <t>Servicios relacionados con obra pública</t>
  </si>
  <si>
    <t>Adquisiciones</t>
  </si>
  <si>
    <t>Arrendamientos</t>
  </si>
  <si>
    <t>Servicios</t>
  </si>
  <si>
    <t>Federales</t>
  </si>
  <si>
    <t>Estatales</t>
  </si>
  <si>
    <t>Municipales</t>
  </si>
  <si>
    <t>En planeación</t>
  </si>
  <si>
    <t>En ejecución</t>
  </si>
  <si>
    <t>En finiquito</t>
  </si>
  <si>
    <t>Si</t>
  </si>
  <si>
    <t>No</t>
  </si>
  <si>
    <t>70190</t>
  </si>
  <si>
    <t>70191</t>
  </si>
  <si>
    <t>70192</t>
  </si>
  <si>
    <t>70193</t>
  </si>
  <si>
    <t>70194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</si>
  <si>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</si>
  <si>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</si>
  <si>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</si>
  <si>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</si>
  <si>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</si>
  <si>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</si>
  <si>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70195</t>
  </si>
  <si>
    <t>70196</t>
  </si>
  <si>
    <t>70197</t>
  </si>
  <si>
    <t>70198</t>
  </si>
  <si>
    <t>70199</t>
  </si>
  <si>
    <t>Denominación o razón social</t>
  </si>
  <si>
    <t>RFC de las personas físicas o morales que presentaron una proposición u oferta</t>
  </si>
  <si>
    <t>70200</t>
  </si>
  <si>
    <t>70201</t>
  </si>
  <si>
    <t>70202</t>
  </si>
  <si>
    <t>70203</t>
  </si>
  <si>
    <t>70204</t>
  </si>
  <si>
    <t>RFC de las personas físicas o morales asistentes a la junta de aclaraciones</t>
  </si>
  <si>
    <t>70205</t>
  </si>
  <si>
    <t>70206</t>
  </si>
  <si>
    <t>70207</t>
  </si>
  <si>
    <t>70209</t>
  </si>
  <si>
    <t>70208</t>
  </si>
  <si>
    <t>Nombre(s) del Servidor Público</t>
  </si>
  <si>
    <t>Primer apellido del Servidor Público</t>
  </si>
  <si>
    <t>Segundo apellido del Servidor Público</t>
  </si>
  <si>
    <t>RFC de los servidores públicos asistentes a la junta de aclaraciones</t>
  </si>
  <si>
    <t>Cargo que ocupa el Servidor Público dentro del SO</t>
  </si>
  <si>
    <t>70210</t>
  </si>
  <si>
    <t>Partida Presupuestal</t>
  </si>
  <si>
    <t>70211</t>
  </si>
  <si>
    <t>70212</t>
  </si>
  <si>
    <t>70213</t>
  </si>
  <si>
    <t>70214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</si>
  <si>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</si>
  <si>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</si>
  <si>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</si>
  <si>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</si>
  <si>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 xml:space="preserve">OLGA </t>
  </si>
  <si>
    <t>OCAMPO</t>
  </si>
  <si>
    <t>IBARRA</t>
  </si>
  <si>
    <t>HERNANDEZ</t>
  </si>
  <si>
    <t>OAIO580424MI1.</t>
  </si>
  <si>
    <t xml:space="preserve">NORBERTO </t>
  </si>
  <si>
    <t>CERVANTES</t>
  </si>
  <si>
    <t>RIVERA</t>
  </si>
  <si>
    <t>GUERRERO</t>
  </si>
  <si>
    <t xml:space="preserve">CRESCENCIO </t>
  </si>
  <si>
    <t>JORGE</t>
  </si>
  <si>
    <t>CODESOL</t>
  </si>
  <si>
    <t>FISM 2019</t>
  </si>
  <si>
    <t>FISM</t>
  </si>
  <si>
    <t>RAMO 33</t>
  </si>
  <si>
    <t>TRANFERENCIA</t>
  </si>
  <si>
    <t>OLGA</t>
  </si>
  <si>
    <t>MEJOR PROPOSICON ECONOMICA Y TECNICA</t>
  </si>
  <si>
    <t>SUPERVISOR DE OBRA CON VISITAS UNA VEZ POR SEMANA</t>
  </si>
  <si>
    <t>NORBERTO</t>
  </si>
  <si>
    <t>CONSTRUCCION DE PUENTE VEHICULAR</t>
  </si>
  <si>
    <t>ANA MARIA</t>
  </si>
  <si>
    <t>SANCHEZ</t>
  </si>
  <si>
    <t>MARTINEZ</t>
  </si>
  <si>
    <t>GERARDO ALFONSO</t>
  </si>
  <si>
    <t>ESCALANTE</t>
  </si>
  <si>
    <t>DE KOSTER</t>
  </si>
  <si>
    <t>PRESIDENTE  MUNICIPAL</t>
  </si>
  <si>
    <t>COORDINADOR DE DESARROLLOS SOCIAL MUNICIPAL</t>
  </si>
  <si>
    <t>SM-FISM-CAOP-CDSM-CAM03/19</t>
  </si>
  <si>
    <t>EL RANCHITO</t>
  </si>
  <si>
    <t xml:space="preserve">IO-CAM03-19 </t>
  </si>
  <si>
    <t>HUGO ALBERTO</t>
  </si>
  <si>
    <t>CRUZ</t>
  </si>
  <si>
    <t>ESTEVEZ</t>
  </si>
  <si>
    <t>CUEH-8210161D7</t>
  </si>
  <si>
    <t>CONSTRUCCON DE CUARTO DORMITORIO 4 X 4 MTS.</t>
  </si>
  <si>
    <t>SM-FISM-CAOP-CDSM-VIV01/19</t>
  </si>
  <si>
    <t>TLATEPINGO</t>
  </si>
  <si>
    <t>CONSTRUCCION DE CUARTO DORMITORIODE 4 X 4 MTS.</t>
  </si>
  <si>
    <t>IO-VIV01-19</t>
  </si>
  <si>
    <t>IO-VIV06-19</t>
  </si>
  <si>
    <t>CONSTRUCCIONDE CUARTO DORMITORIO 4 X 4 MTS.</t>
  </si>
  <si>
    <t>SM-FISM-CAOP-CDSM-VIV06/19</t>
  </si>
  <si>
    <t>MANANTIAL</t>
  </si>
  <si>
    <t>FISM Y FAFM</t>
  </si>
  <si>
    <t>IO-CAM06-19</t>
  </si>
  <si>
    <t>REHABILITACION DE CAMINO SACACOSECHAS</t>
  </si>
  <si>
    <t>RICN8603239E9</t>
  </si>
  <si>
    <t>SM-FISM-CAOP-CDSM-CAM06/19</t>
  </si>
  <si>
    <t>TRAPICHE VIEJO</t>
  </si>
  <si>
    <t>FAFM 2019</t>
  </si>
  <si>
    <t>MONEDA NACIONAL</t>
  </si>
  <si>
    <t>1,2,3</t>
  </si>
  <si>
    <t xml:space="preserve">FLORENCIO </t>
  </si>
  <si>
    <t xml:space="preserve">SANTIAGO </t>
  </si>
  <si>
    <t xml:space="preserve">MARIBEL </t>
  </si>
  <si>
    <t>GOYTORTUA</t>
  </si>
  <si>
    <t>CAMPOS</t>
  </si>
  <si>
    <t>JEHU</t>
  </si>
  <si>
    <t xml:space="preserve">EULOGIO </t>
  </si>
  <si>
    <t>FELIX</t>
  </si>
  <si>
    <t>1,2,3,4,5</t>
  </si>
  <si>
    <t>COORDINACION DE DESARROLLO SOCIAL MUNICIPAL</t>
  </si>
  <si>
    <t>NO SE GENERO IPERVINCULO, TAMAÑO DE ARCHIVO EXCEDE LO PERMITIDO</t>
  </si>
  <si>
    <t>NO APLICA</t>
  </si>
  <si>
    <t>NO SE GERNERO IPERVINCULO, TAMAÑO DE ARCHIVO EXCEDE LO PERMITIDO</t>
  </si>
  <si>
    <t>15 DE MARZO</t>
  </si>
  <si>
    <t>TRABAJOS DE NIVELACION, EXCAVACIONES, CIMENTACION , MUROS, ALEROS Y LOSA DE CONCRETO HIDRAULICO REFORZADO CON ACERO</t>
  </si>
  <si>
    <t>TRABAJOS DE NIVELACION COLOCACION DE PISO REFORSADO CON MALLA, CADENAS, MUROS DE BLOCK, LOSA DE CONCRETO HIDRAULICO, ACABADOS Y COLOCACION DE PUERTA Y VENTANA</t>
  </si>
  <si>
    <t>SUMINISTRO DE MATERIAL DE REVESTIMIENTO Y TENDIDO CON MOTOCONFORMADORA ADEMAS DE PAVIMENTACION CON CONCRETO HIDRAULICO</t>
  </si>
  <si>
    <t>4,5,6</t>
  </si>
  <si>
    <t>7,8,9</t>
  </si>
  <si>
    <t>10,11,12</t>
  </si>
  <si>
    <t>http://www.cegaipslp.org.mx/HV2020.nsf/nombre_de_la_vista/B8A6FA99C2F3710186258537007C7DC9/$File/DICTAMEN+DE+ADJUDICACION.pdf</t>
  </si>
  <si>
    <t>http://www.cegaipslp.org.mx/HV2020.nsf/nombre_de_la_vista/8E5651181FC1C47686258537007C91F8/$File/INVITACIONES+RANCHITO.pdf</t>
  </si>
  <si>
    <t>http://www.cegaipslp.org.mx/HV2020.nsf/nombre_de_la_vista/9F986039D1457A9B86258537007CA4B8/$File/JUNTA+DE+ACLARACIONES.pdf</t>
  </si>
  <si>
    <t>http://www.cegaipslp.org.mx/HV2020.nsf/nombre_de_la_vista/C63BF807C12A055E86258537007CB8F5/$File/PROPUESTAS+RANCHITO.pdf</t>
  </si>
</sst>
</file>

<file path=xl/styles.xml><?xml version="1.0" encoding="utf-8"?>
<styleSheet xmlns="http://schemas.openxmlformats.org/spreadsheetml/2006/main">
  <numFmts count="2">
    <numFmt numFmtId="43" formatCode="_-* #,##0.00_-;\-* #,##0.00_-;_-* &quot;-&quot;??_-;_-@_-"/>
    <numFmt numFmtId="164" formatCode="[$-80A]d&quot; de &quot;mmmm&quot; de &quot;yyyy;@"/>
  </numFmts>
  <fonts count="6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1"/>
      <color indexed="8"/>
      <name val="Arial"/>
      <family val="2"/>
    </font>
    <font>
      <u/>
      <sz val="11"/>
      <color theme="10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0070C0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5" fillId="0" borderId="0" applyNumberFormat="0" applyFill="0" applyBorder="0" applyAlignment="0" applyProtection="0">
      <alignment vertical="top"/>
      <protection locked="0"/>
    </xf>
  </cellStyleXfs>
  <cellXfs count="1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4" fontId="0" fillId="0" borderId="0" xfId="0" applyNumberFormat="1"/>
    <xf numFmtId="43" fontId="0" fillId="0" borderId="0" xfId="1" applyFont="1"/>
    <xf numFmtId="0" fontId="0" fillId="0" borderId="0" xfId="0" applyFill="1" applyBorder="1"/>
    <xf numFmtId="43" fontId="0" fillId="0" borderId="0" xfId="1" applyFont="1" applyFill="1" applyBorder="1"/>
    <xf numFmtId="0" fontId="0" fillId="0" borderId="0" xfId="0"/>
    <xf numFmtId="164" fontId="0" fillId="0" borderId="0" xfId="0" applyNumberFormat="1"/>
    <xf numFmtId="0" fontId="4" fillId="0" borderId="0" xfId="0" applyFont="1" applyAlignment="1">
      <alignment vertical="center"/>
    </xf>
    <xf numFmtId="0" fontId="1" fillId="4" borderId="1" xfId="0" applyFont="1" applyFill="1" applyBorder="1" applyAlignment="1">
      <alignment horizontal="center" wrapText="1"/>
    </xf>
    <xf numFmtId="0" fontId="0" fillId="4" borderId="0" xfId="0" applyFill="1"/>
    <xf numFmtId="0" fontId="2" fillId="3" borderId="1" xfId="0" applyFont="1" applyFill="1" applyBorder="1"/>
    <xf numFmtId="0" fontId="0" fillId="0" borderId="0" xfId="0"/>
    <xf numFmtId="0" fontId="5" fillId="5" borderId="0" xfId="2" applyFill="1" applyAlignment="1" applyProtection="1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9F986039D1457A9B86258537007CA4B8/$File/JUNTA+DE+ACLARACIONES.pdf" TargetMode="External"/><Relationship Id="rId2" Type="http://schemas.openxmlformats.org/officeDocument/2006/relationships/hyperlink" Target="http://www.cegaipslp.org.mx/HV2020.nsf/nombre_de_la_vista/8E5651181FC1C47686258537007C91F8/$File/INVITACIONES+RANCHITO.pdf" TargetMode="External"/><Relationship Id="rId1" Type="http://schemas.openxmlformats.org/officeDocument/2006/relationships/hyperlink" Target="http://www.cegaipslp.org.mx/HV2020.nsf/nombre_de_la_vista/B8A6FA99C2F3710186258537007C7DC9/$File/DICTAMEN+DE+ADJUDICACION.pdf" TargetMode="External"/><Relationship Id="rId4" Type="http://schemas.openxmlformats.org/officeDocument/2006/relationships/hyperlink" Target="http://www.cegaipslp.org.mx/HV2020.nsf/nombre_de_la_vista/C63BF807C12A055E86258537007CB8F5/$File/PROPUESTAS+RANCHITO.pdf" TargetMode="Externa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H12"/>
  <sheetViews>
    <sheetView tabSelected="1" topLeftCell="U3" workbookViewId="0">
      <selection activeCell="U18" sqref="U18"/>
    </sheetView>
  </sheetViews>
  <sheetFormatPr baseColWidth="10" defaultColWidth="9.109375" defaultRowHeight="14.4"/>
  <cols>
    <col min="1" max="1" width="8" bestFit="1" customWidth="1"/>
    <col min="2" max="2" width="36.44140625" bestFit="1" customWidth="1"/>
    <col min="3" max="3" width="38.5546875" bestFit="1" customWidth="1"/>
    <col min="4" max="4" width="51.33203125" customWidth="1"/>
    <col min="5" max="5" width="16.33203125" bestFit="1" customWidth="1"/>
    <col min="6" max="6" width="46" bestFit="1" customWidth="1"/>
    <col min="7" max="7" width="38.44140625" bestFit="1" customWidth="1"/>
    <col min="8" max="8" width="46" bestFit="1" customWidth="1"/>
    <col min="9" max="9" width="32.5546875" bestFit="1" customWidth="1"/>
    <col min="10" max="10" width="37.33203125" bestFit="1" customWidth="1"/>
    <col min="11" max="11" width="46" bestFit="1" customWidth="1"/>
    <col min="12" max="12" width="43.6640625" bestFit="1" customWidth="1"/>
    <col min="13" max="13" width="46" bestFit="1" customWidth="1"/>
    <col min="14" max="14" width="73.33203125" bestFit="1" customWidth="1"/>
    <col min="15" max="15" width="68.109375" bestFit="1" customWidth="1"/>
    <col min="16" max="16" width="61.33203125" bestFit="1" customWidth="1"/>
    <col min="17" max="17" width="37.6640625" bestFit="1" customWidth="1"/>
    <col min="18" max="18" width="33.5546875" bestFit="1" customWidth="1"/>
    <col min="19" max="19" width="36.88671875" bestFit="1" customWidth="1"/>
    <col min="20" max="20" width="38.5546875" bestFit="1" customWidth="1"/>
    <col min="21" max="21" width="34.5546875" bestFit="1" customWidth="1"/>
    <col min="22" max="22" width="48.5546875" bestFit="1" customWidth="1"/>
    <col min="23" max="23" width="44.88671875" bestFit="1" customWidth="1"/>
    <col min="24" max="24" width="16.109375" bestFit="1" customWidth="1"/>
    <col min="25" max="25" width="19.44140625" bestFit="1" customWidth="1"/>
    <col min="26" max="26" width="31.109375" bestFit="1" customWidth="1"/>
    <col min="27" max="27" width="30.88671875" bestFit="1" customWidth="1"/>
    <col min="28" max="28" width="16.5546875" bestFit="1" customWidth="1"/>
    <col min="29" max="29" width="37.109375" bestFit="1" customWidth="1"/>
    <col min="30" max="30" width="47.33203125" bestFit="1" customWidth="1"/>
    <col min="31" max="31" width="44" bestFit="1" customWidth="1"/>
    <col min="32" max="32" width="44.44140625" bestFit="1" customWidth="1"/>
    <col min="33" max="33" width="14.44140625" bestFit="1" customWidth="1"/>
    <col min="34" max="34" width="35.33203125" bestFit="1" customWidth="1"/>
    <col min="35" max="35" width="13.5546875" bestFit="1" customWidth="1"/>
    <col min="36" max="36" width="17.109375" bestFit="1" customWidth="1"/>
    <col min="37" max="37" width="41.109375" bestFit="1" customWidth="1"/>
    <col min="38" max="38" width="43.33203125" bestFit="1" customWidth="1"/>
    <col min="39" max="39" width="68.33203125" bestFit="1" customWidth="1"/>
    <col min="40" max="40" width="46.5546875" bestFit="1" customWidth="1"/>
    <col min="41" max="41" width="46" bestFit="1" customWidth="1"/>
    <col min="42" max="42" width="36.109375" bestFit="1" customWidth="1"/>
    <col min="43" max="43" width="22.33203125" bestFit="1" customWidth="1"/>
    <col min="44" max="44" width="46.5546875" bestFit="1" customWidth="1"/>
    <col min="45" max="45" width="44.5546875" bestFit="1" customWidth="1"/>
    <col min="46" max="46" width="41.33203125" bestFit="1" customWidth="1"/>
    <col min="47" max="47" width="60.109375" bestFit="1" customWidth="1"/>
    <col min="48" max="48" width="82" bestFit="1" customWidth="1"/>
    <col min="49" max="49" width="51.109375" bestFit="1" customWidth="1"/>
    <col min="50" max="50" width="42.109375" bestFit="1" customWidth="1"/>
    <col min="51" max="51" width="46" bestFit="1" customWidth="1"/>
    <col min="52" max="52" width="57" bestFit="1" customWidth="1"/>
    <col min="53" max="53" width="46.5546875" bestFit="1" customWidth="1"/>
    <col min="54" max="54" width="51.5546875" bestFit="1" customWidth="1"/>
    <col min="55" max="55" width="76.5546875" bestFit="1" customWidth="1"/>
    <col min="56" max="56" width="31.6640625" bestFit="1" customWidth="1"/>
    <col min="57" max="57" width="73.109375" bestFit="1" customWidth="1"/>
    <col min="58" max="58" width="17.5546875" bestFit="1" customWidth="1"/>
    <col min="59" max="59" width="20" bestFit="1" customWidth="1"/>
    <col min="60" max="60" width="8" bestFit="1" customWidth="1"/>
  </cols>
  <sheetData>
    <row r="1" spans="1:60" hidden="1">
      <c r="A1" t="s">
        <v>0</v>
      </c>
    </row>
    <row r="2" spans="1:60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60">
      <c r="A3" s="15" t="s">
        <v>4</v>
      </c>
      <c r="B3" s="16"/>
      <c r="C3" s="16"/>
      <c r="D3" s="15" t="s">
        <v>5</v>
      </c>
      <c r="E3" s="16"/>
      <c r="F3" s="16"/>
      <c r="G3" s="15" t="s">
        <v>6</v>
      </c>
      <c r="H3" s="16"/>
      <c r="I3" s="16"/>
    </row>
    <row r="4" spans="1:60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11</v>
      </c>
      <c r="I4" t="s">
        <v>8</v>
      </c>
      <c r="J4" t="s">
        <v>12</v>
      </c>
      <c r="K4" t="s">
        <v>10</v>
      </c>
      <c r="L4" t="s">
        <v>8</v>
      </c>
      <c r="M4" t="s">
        <v>10</v>
      </c>
      <c r="N4" t="s">
        <v>10</v>
      </c>
      <c r="O4" t="s">
        <v>11</v>
      </c>
      <c r="P4" t="s">
        <v>11</v>
      </c>
      <c r="Q4" t="s">
        <v>11</v>
      </c>
      <c r="R4" t="s">
        <v>12</v>
      </c>
      <c r="S4" t="s">
        <v>12</v>
      </c>
      <c r="T4" t="s">
        <v>12</v>
      </c>
      <c r="U4" t="s">
        <v>12</v>
      </c>
      <c r="V4" t="s">
        <v>7</v>
      </c>
      <c r="W4" t="s">
        <v>12</v>
      </c>
      <c r="X4" t="s">
        <v>12</v>
      </c>
      <c r="Y4" t="s">
        <v>12</v>
      </c>
      <c r="Z4" t="s">
        <v>12</v>
      </c>
      <c r="AA4" t="s">
        <v>7</v>
      </c>
      <c r="AB4" t="s">
        <v>8</v>
      </c>
      <c r="AC4" t="s">
        <v>13</v>
      </c>
      <c r="AD4" t="s">
        <v>13</v>
      </c>
      <c r="AE4" t="s">
        <v>13</v>
      </c>
      <c r="AF4" t="s">
        <v>13</v>
      </c>
      <c r="AG4" t="s">
        <v>7</v>
      </c>
      <c r="AH4" t="s">
        <v>7</v>
      </c>
      <c r="AI4" t="s">
        <v>7</v>
      </c>
      <c r="AJ4" t="s">
        <v>12</v>
      </c>
      <c r="AK4" t="s">
        <v>8</v>
      </c>
      <c r="AL4" t="s">
        <v>8</v>
      </c>
      <c r="AM4" t="s">
        <v>11</v>
      </c>
      <c r="AN4" t="s">
        <v>11</v>
      </c>
      <c r="AO4" t="s">
        <v>10</v>
      </c>
      <c r="AP4" t="s">
        <v>9</v>
      </c>
      <c r="AQ4" t="s">
        <v>7</v>
      </c>
      <c r="AR4" t="s">
        <v>7</v>
      </c>
      <c r="AS4" t="s">
        <v>12</v>
      </c>
      <c r="AT4" t="s">
        <v>12</v>
      </c>
      <c r="AU4" t="s">
        <v>11</v>
      </c>
      <c r="AV4" t="s">
        <v>12</v>
      </c>
      <c r="AW4" t="s">
        <v>9</v>
      </c>
      <c r="AX4" t="s">
        <v>9</v>
      </c>
      <c r="AY4" t="s">
        <v>10</v>
      </c>
      <c r="AZ4" t="s">
        <v>12</v>
      </c>
      <c r="BA4" t="s">
        <v>11</v>
      </c>
      <c r="BB4" t="s">
        <v>11</v>
      </c>
      <c r="BC4" t="s">
        <v>11</v>
      </c>
      <c r="BD4" t="s">
        <v>11</v>
      </c>
      <c r="BE4" t="s">
        <v>12</v>
      </c>
      <c r="BF4" t="s">
        <v>8</v>
      </c>
      <c r="BG4" t="s">
        <v>14</v>
      </c>
      <c r="BH4" t="s">
        <v>15</v>
      </c>
    </row>
    <row r="5" spans="1:60" hidden="1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</row>
    <row r="6" spans="1:60">
      <c r="A6" s="13" t="s">
        <v>76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  <c r="AO6" s="14"/>
      <c r="AP6" s="14"/>
      <c r="AQ6" s="14"/>
      <c r="AR6" s="14"/>
      <c r="AS6" s="14"/>
      <c r="AT6" s="14"/>
      <c r="AU6" s="14"/>
      <c r="AV6" s="14"/>
      <c r="AW6" s="14"/>
      <c r="AX6" s="14"/>
      <c r="AY6" s="14"/>
      <c r="AZ6" s="14"/>
      <c r="BA6" s="14"/>
      <c r="BB6" s="14"/>
      <c r="BC6" s="14"/>
      <c r="BD6" s="14"/>
      <c r="BE6" s="14"/>
      <c r="BF6" s="14"/>
      <c r="BG6" s="14"/>
      <c r="BH6" s="14"/>
    </row>
    <row r="7" spans="1:60" ht="27">
      <c r="A7" s="2" t="s">
        <v>77</v>
      </c>
      <c r="B7" s="2" t="s">
        <v>78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  <c r="AL7" s="2" t="s">
        <v>114</v>
      </c>
      <c r="AM7" s="2" t="s">
        <v>115</v>
      </c>
      <c r="AN7" s="2" t="s">
        <v>116</v>
      </c>
      <c r="AO7" s="2" t="s">
        <v>117</v>
      </c>
      <c r="AP7" s="2" t="s">
        <v>118</v>
      </c>
      <c r="AQ7" s="2" t="s">
        <v>119</v>
      </c>
      <c r="AR7" s="2" t="s">
        <v>120</v>
      </c>
      <c r="AS7" s="2" t="s">
        <v>121</v>
      </c>
      <c r="AT7" s="2" t="s">
        <v>122</v>
      </c>
      <c r="AU7" s="2" t="s">
        <v>123</v>
      </c>
      <c r="AV7" s="2" t="s">
        <v>124</v>
      </c>
      <c r="AW7" s="2" t="s">
        <v>125</v>
      </c>
      <c r="AX7" s="2" t="s">
        <v>126</v>
      </c>
      <c r="AY7" s="2" t="s">
        <v>127</v>
      </c>
      <c r="AZ7" s="2" t="s">
        <v>128</v>
      </c>
      <c r="BA7" s="2" t="s">
        <v>129</v>
      </c>
      <c r="BB7" s="2" t="s">
        <v>130</v>
      </c>
      <c r="BC7" s="2" t="s">
        <v>131</v>
      </c>
      <c r="BD7" s="2" t="s">
        <v>132</v>
      </c>
      <c r="BE7" s="2" t="s">
        <v>133</v>
      </c>
      <c r="BF7" s="2" t="s">
        <v>134</v>
      </c>
      <c r="BG7" s="2" t="s">
        <v>135</v>
      </c>
      <c r="BH7" s="2" t="s">
        <v>136</v>
      </c>
    </row>
    <row r="8" spans="1:60">
      <c r="F8" t="s">
        <v>137</v>
      </c>
      <c r="K8" t="s">
        <v>138</v>
      </c>
      <c r="M8" t="s">
        <v>139</v>
      </c>
      <c r="N8" t="s">
        <v>140</v>
      </c>
      <c r="AO8" t="s">
        <v>141</v>
      </c>
      <c r="AY8" t="s">
        <v>142</v>
      </c>
    </row>
    <row r="9" spans="1:60">
      <c r="A9">
        <v>2019</v>
      </c>
      <c r="B9" s="11">
        <v>43770</v>
      </c>
      <c r="C9" s="11">
        <v>43799</v>
      </c>
      <c r="D9" t="s">
        <v>144</v>
      </c>
      <c r="E9" t="s">
        <v>146</v>
      </c>
      <c r="F9" t="s">
        <v>256</v>
      </c>
      <c r="G9" s="3" t="s">
        <v>234</v>
      </c>
      <c r="H9" s="17" t="s">
        <v>278</v>
      </c>
      <c r="I9" s="5">
        <v>43778</v>
      </c>
      <c r="J9" t="s">
        <v>223</v>
      </c>
      <c r="K9" t="s">
        <v>256</v>
      </c>
      <c r="L9" s="5">
        <v>43770</v>
      </c>
      <c r="M9" t="s">
        <v>256</v>
      </c>
      <c r="N9" t="s">
        <v>265</v>
      </c>
      <c r="O9" s="17" t="s">
        <v>279</v>
      </c>
      <c r="P9" s="17" t="s">
        <v>280</v>
      </c>
      <c r="Q9" s="17" t="s">
        <v>277</v>
      </c>
      <c r="R9" t="s">
        <v>219</v>
      </c>
      <c r="S9" t="s">
        <v>204</v>
      </c>
      <c r="T9" t="s">
        <v>205</v>
      </c>
      <c r="V9" s="3" t="s">
        <v>207</v>
      </c>
      <c r="W9" t="s">
        <v>220</v>
      </c>
      <c r="Y9" t="s">
        <v>266</v>
      </c>
      <c r="Z9" s="10" t="s">
        <v>266</v>
      </c>
      <c r="AA9" t="s">
        <v>232</v>
      </c>
      <c r="AB9" s="5">
        <v>43786</v>
      </c>
      <c r="AC9" s="6">
        <v>1202909.6200000001</v>
      </c>
      <c r="AD9" s="7">
        <f>+AC9*1.16</f>
        <v>1395375.1592000001</v>
      </c>
      <c r="AE9" s="7">
        <v>1395375.16</v>
      </c>
      <c r="AF9" s="7">
        <v>1429145.23</v>
      </c>
      <c r="AG9" t="s">
        <v>255</v>
      </c>
      <c r="AI9" t="s">
        <v>218</v>
      </c>
      <c r="AJ9" s="10" t="s">
        <v>223</v>
      </c>
      <c r="AK9" s="5">
        <v>43787</v>
      </c>
      <c r="AL9" s="5">
        <v>43826</v>
      </c>
      <c r="AM9" t="s">
        <v>267</v>
      </c>
      <c r="AN9" t="s">
        <v>268</v>
      </c>
      <c r="AP9" t="s">
        <v>151</v>
      </c>
      <c r="AQ9" t="s">
        <v>217</v>
      </c>
      <c r="AR9" t="s">
        <v>216</v>
      </c>
      <c r="AS9" t="s">
        <v>233</v>
      </c>
      <c r="AT9" t="s">
        <v>271</v>
      </c>
      <c r="AU9" t="s">
        <v>268</v>
      </c>
      <c r="AV9" t="s">
        <v>268</v>
      </c>
      <c r="AW9" t="s">
        <v>155</v>
      </c>
      <c r="AX9" t="s">
        <v>158</v>
      </c>
      <c r="AY9" t="s">
        <v>268</v>
      </c>
      <c r="AZ9" t="s">
        <v>221</v>
      </c>
      <c r="BA9" t="s">
        <v>269</v>
      </c>
      <c r="BB9" s="10" t="s">
        <v>269</v>
      </c>
      <c r="BE9" t="s">
        <v>214</v>
      </c>
      <c r="BF9" t="s">
        <v>270</v>
      </c>
      <c r="BG9" t="s">
        <v>270</v>
      </c>
    </row>
    <row r="10" spans="1:60">
      <c r="A10" s="4">
        <v>2019</v>
      </c>
      <c r="B10" s="11">
        <v>43770</v>
      </c>
      <c r="C10" s="11">
        <v>43799</v>
      </c>
      <c r="D10" t="s">
        <v>144</v>
      </c>
      <c r="E10" t="s">
        <v>146</v>
      </c>
      <c r="F10" t="s">
        <v>274</v>
      </c>
      <c r="G10" s="8" t="s">
        <v>243</v>
      </c>
      <c r="I10" s="5">
        <v>43779</v>
      </c>
      <c r="J10" t="s">
        <v>239</v>
      </c>
      <c r="K10" t="s">
        <v>274</v>
      </c>
      <c r="L10" s="5">
        <v>43781</v>
      </c>
      <c r="M10" t="s">
        <v>274</v>
      </c>
      <c r="N10" t="s">
        <v>265</v>
      </c>
      <c r="R10" t="s">
        <v>235</v>
      </c>
      <c r="S10" t="s">
        <v>236</v>
      </c>
      <c r="T10" t="s">
        <v>237</v>
      </c>
      <c r="V10" s="3" t="s">
        <v>238</v>
      </c>
      <c r="W10" t="s">
        <v>220</v>
      </c>
      <c r="Y10" s="10" t="s">
        <v>266</v>
      </c>
      <c r="Z10" s="10" t="s">
        <v>266</v>
      </c>
      <c r="AA10" s="3" t="s">
        <v>240</v>
      </c>
      <c r="AB10" s="5">
        <v>43786</v>
      </c>
      <c r="AC10" s="7">
        <v>1250000</v>
      </c>
      <c r="AD10" s="7">
        <v>1250000</v>
      </c>
      <c r="AE10" s="7">
        <v>1250000</v>
      </c>
      <c r="AF10" s="7">
        <v>1300000</v>
      </c>
      <c r="AG10" s="4" t="s">
        <v>255</v>
      </c>
      <c r="AI10" t="s">
        <v>218</v>
      </c>
      <c r="AJ10" s="10" t="s">
        <v>242</v>
      </c>
      <c r="AK10" s="5">
        <v>43787</v>
      </c>
      <c r="AL10" s="5">
        <v>43830</v>
      </c>
      <c r="AM10" s="10" t="s">
        <v>267</v>
      </c>
      <c r="AN10" s="10" t="s">
        <v>268</v>
      </c>
      <c r="AP10" t="s">
        <v>151</v>
      </c>
      <c r="AQ10" t="s">
        <v>217</v>
      </c>
      <c r="AR10" t="s">
        <v>216</v>
      </c>
      <c r="AS10" t="s">
        <v>241</v>
      </c>
      <c r="AT10" t="s">
        <v>272</v>
      </c>
      <c r="AU10" s="10" t="s">
        <v>268</v>
      </c>
      <c r="AV10" s="10" t="s">
        <v>268</v>
      </c>
      <c r="AW10" t="s">
        <v>155</v>
      </c>
      <c r="AX10" t="s">
        <v>158</v>
      </c>
      <c r="AY10" s="10" t="s">
        <v>268</v>
      </c>
      <c r="AZ10" t="s">
        <v>221</v>
      </c>
      <c r="BA10" s="10" t="s">
        <v>269</v>
      </c>
      <c r="BB10" s="10" t="s">
        <v>269</v>
      </c>
      <c r="BE10" t="s">
        <v>214</v>
      </c>
      <c r="BF10" s="10" t="s">
        <v>270</v>
      </c>
      <c r="BG10" s="10" t="s">
        <v>270</v>
      </c>
    </row>
    <row r="11" spans="1:60">
      <c r="A11" s="4">
        <v>2019</v>
      </c>
      <c r="B11" s="11">
        <v>43770</v>
      </c>
      <c r="C11" s="11">
        <v>43799</v>
      </c>
      <c r="D11" t="s">
        <v>144</v>
      </c>
      <c r="E11" t="s">
        <v>146</v>
      </c>
      <c r="F11" t="s">
        <v>275</v>
      </c>
      <c r="G11" s="8" t="s">
        <v>244</v>
      </c>
      <c r="I11" s="5">
        <v>43779</v>
      </c>
      <c r="J11" t="s">
        <v>245</v>
      </c>
      <c r="K11" t="s">
        <v>275</v>
      </c>
      <c r="L11" s="5">
        <v>43781</v>
      </c>
      <c r="M11" t="s">
        <v>275</v>
      </c>
      <c r="N11" s="10" t="s">
        <v>265</v>
      </c>
      <c r="R11" t="s">
        <v>235</v>
      </c>
      <c r="S11" t="s">
        <v>236</v>
      </c>
      <c r="T11" t="s">
        <v>237</v>
      </c>
      <c r="V11" s="8" t="s">
        <v>238</v>
      </c>
      <c r="W11" s="8" t="s">
        <v>220</v>
      </c>
      <c r="Y11" s="10" t="s">
        <v>266</v>
      </c>
      <c r="Z11" s="10" t="s">
        <v>266</v>
      </c>
      <c r="AA11" s="8" t="s">
        <v>246</v>
      </c>
      <c r="AB11" s="5">
        <v>43786</v>
      </c>
      <c r="AC11" s="7">
        <v>1750000</v>
      </c>
      <c r="AD11" s="7">
        <v>1750000</v>
      </c>
      <c r="AE11" s="7">
        <v>1750000</v>
      </c>
      <c r="AF11" s="7">
        <v>1820000</v>
      </c>
      <c r="AG11" s="4" t="s">
        <v>255</v>
      </c>
      <c r="AI11" t="s">
        <v>218</v>
      </c>
      <c r="AJ11" s="10" t="s">
        <v>242</v>
      </c>
      <c r="AK11" s="5">
        <v>43787</v>
      </c>
      <c r="AL11" s="5">
        <v>43830</v>
      </c>
      <c r="AM11" s="10" t="s">
        <v>267</v>
      </c>
      <c r="AN11" s="10" t="s">
        <v>268</v>
      </c>
      <c r="AP11" t="s">
        <v>151</v>
      </c>
      <c r="AQ11" t="s">
        <v>217</v>
      </c>
      <c r="AR11" t="s">
        <v>248</v>
      </c>
      <c r="AS11" t="s">
        <v>247</v>
      </c>
      <c r="AT11" s="10" t="s">
        <v>272</v>
      </c>
      <c r="AU11" s="10" t="s">
        <v>268</v>
      </c>
      <c r="AV11" s="10" t="s">
        <v>268</v>
      </c>
      <c r="AW11" t="s">
        <v>155</v>
      </c>
      <c r="AX11" t="s">
        <v>158</v>
      </c>
      <c r="AY11" s="10" t="s">
        <v>268</v>
      </c>
      <c r="AZ11" t="s">
        <v>221</v>
      </c>
      <c r="BA11" s="10" t="s">
        <v>269</v>
      </c>
      <c r="BB11" s="10" t="s">
        <v>269</v>
      </c>
      <c r="BE11" t="s">
        <v>214</v>
      </c>
      <c r="BF11" s="10" t="s">
        <v>270</v>
      </c>
      <c r="BG11" s="10" t="s">
        <v>270</v>
      </c>
    </row>
    <row r="12" spans="1:60">
      <c r="A12" s="4">
        <v>2019</v>
      </c>
      <c r="B12" s="11">
        <v>43770</v>
      </c>
      <c r="C12" s="11">
        <v>43799</v>
      </c>
      <c r="D12" t="s">
        <v>144</v>
      </c>
      <c r="E12" t="s">
        <v>146</v>
      </c>
      <c r="F12" t="s">
        <v>276</v>
      </c>
      <c r="G12" s="8" t="s">
        <v>249</v>
      </c>
      <c r="I12" s="5">
        <v>43786</v>
      </c>
      <c r="J12" t="s">
        <v>250</v>
      </c>
      <c r="K12" t="s">
        <v>276</v>
      </c>
      <c r="L12" s="5">
        <v>43788</v>
      </c>
      <c r="M12" t="s">
        <v>276</v>
      </c>
      <c r="N12" s="10" t="s">
        <v>265</v>
      </c>
      <c r="R12" t="s">
        <v>222</v>
      </c>
      <c r="S12" t="s">
        <v>210</v>
      </c>
      <c r="T12" t="s">
        <v>209</v>
      </c>
      <c r="V12" s="3" t="s">
        <v>251</v>
      </c>
      <c r="W12" s="8" t="s">
        <v>220</v>
      </c>
      <c r="Y12" s="10" t="s">
        <v>266</v>
      </c>
      <c r="Z12" s="10" t="s">
        <v>266</v>
      </c>
      <c r="AA12" s="3" t="s">
        <v>252</v>
      </c>
      <c r="AB12" s="5">
        <v>43793</v>
      </c>
      <c r="AC12" s="7">
        <v>1389597.5</v>
      </c>
      <c r="AD12" s="7">
        <f>+AC12*1.16</f>
        <v>1611933.0999999999</v>
      </c>
      <c r="AE12" s="9">
        <v>1611933.1</v>
      </c>
      <c r="AF12" s="9">
        <v>1701145.5</v>
      </c>
      <c r="AG12" s="4" t="s">
        <v>255</v>
      </c>
      <c r="AI12" t="s">
        <v>218</v>
      </c>
      <c r="AJ12" s="10" t="s">
        <v>250</v>
      </c>
      <c r="AK12" s="5">
        <v>43794</v>
      </c>
      <c r="AL12" s="5">
        <v>43830</v>
      </c>
      <c r="AM12" s="10" t="s">
        <v>267</v>
      </c>
      <c r="AN12" s="10" t="s">
        <v>268</v>
      </c>
      <c r="AP12" t="s">
        <v>151</v>
      </c>
      <c r="AQ12" t="s">
        <v>217</v>
      </c>
      <c r="AR12" t="s">
        <v>216</v>
      </c>
      <c r="AS12" t="s">
        <v>253</v>
      </c>
      <c r="AT12" t="s">
        <v>273</v>
      </c>
      <c r="AU12" s="10" t="s">
        <v>268</v>
      </c>
      <c r="AV12" s="10" t="s">
        <v>268</v>
      </c>
      <c r="AW12" t="s">
        <v>155</v>
      </c>
      <c r="AX12" t="s">
        <v>158</v>
      </c>
      <c r="AY12" s="10" t="s">
        <v>268</v>
      </c>
      <c r="AZ12" t="s">
        <v>221</v>
      </c>
      <c r="BA12" s="10" t="s">
        <v>269</v>
      </c>
      <c r="BB12" s="10" t="s">
        <v>269</v>
      </c>
      <c r="BE12" t="s">
        <v>214</v>
      </c>
      <c r="BF12" s="10" t="s">
        <v>270</v>
      </c>
      <c r="BG12" s="10" t="s">
        <v>270</v>
      </c>
    </row>
  </sheetData>
  <mergeCells count="7">
    <mergeCell ref="A6:BH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AP8:AP201">
      <formula1>Hidden_341</formula1>
    </dataValidation>
    <dataValidation type="list" allowBlank="1" showErrorMessage="1" sqref="AW8:AW201">
      <formula1>Hidden_448</formula1>
    </dataValidation>
    <dataValidation type="list" allowBlank="1" showErrorMessage="1" sqref="AX8:AX201">
      <formula1>Hidden_549</formula1>
    </dataValidation>
  </dataValidations>
  <hyperlinks>
    <hyperlink ref="Q9" r:id="rId1"/>
    <hyperlink ref="H9" r:id="rId2"/>
    <hyperlink ref="O9" r:id="rId3"/>
    <hyperlink ref="P9" r:id="rId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3"/>
  <sheetViews>
    <sheetView workbookViewId="0"/>
  </sheetViews>
  <sheetFormatPr baseColWidth="10" defaultColWidth="9.109375" defaultRowHeight="14.4"/>
  <sheetData>
    <row r="1" spans="1:1">
      <c r="A1" t="s">
        <v>143</v>
      </c>
    </row>
    <row r="2" spans="1:1">
      <c r="A2" t="s">
        <v>144</v>
      </c>
    </row>
    <row r="3" spans="1:1">
      <c r="A3" t="s">
        <v>145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5"/>
  <sheetViews>
    <sheetView workbookViewId="0"/>
  </sheetViews>
  <sheetFormatPr baseColWidth="10" defaultColWidth="9.109375" defaultRowHeight="14.4"/>
  <sheetData>
    <row r="1" spans="1:1">
      <c r="A1" t="s">
        <v>146</v>
      </c>
    </row>
    <row r="2" spans="1:1">
      <c r="A2" t="s">
        <v>147</v>
      </c>
    </row>
    <row r="3" spans="1:1">
      <c r="A3" t="s">
        <v>148</v>
      </c>
    </row>
    <row r="4" spans="1:1">
      <c r="A4" t="s">
        <v>149</v>
      </c>
    </row>
    <row r="5" spans="1:1">
      <c r="A5" t="s">
        <v>150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3"/>
  <sheetViews>
    <sheetView workbookViewId="0"/>
  </sheetViews>
  <sheetFormatPr baseColWidth="10" defaultColWidth="9.109375" defaultRowHeight="14.4"/>
  <sheetData>
    <row r="1" spans="1:1">
      <c r="A1" t="s">
        <v>151</v>
      </c>
    </row>
    <row r="2" spans="1:1">
      <c r="A2" t="s">
        <v>152</v>
      </c>
    </row>
    <row r="3" spans="1:1">
      <c r="A3" t="s">
        <v>153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A3"/>
  <sheetViews>
    <sheetView workbookViewId="0"/>
  </sheetViews>
  <sheetFormatPr baseColWidth="10" defaultColWidth="9.109375" defaultRowHeight="14.4"/>
  <sheetData>
    <row r="1" spans="1:1">
      <c r="A1" t="s">
        <v>154</v>
      </c>
    </row>
    <row r="2" spans="1:1">
      <c r="A2" t="s">
        <v>155</v>
      </c>
    </row>
    <row r="3" spans="1:1">
      <c r="A3" t="s">
        <v>156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09375" defaultRowHeight="14.4"/>
  <sheetData>
    <row r="1" spans="1:1">
      <c r="A1" t="s">
        <v>157</v>
      </c>
    </row>
    <row r="2" spans="1:1">
      <c r="A2" t="s">
        <v>158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F18"/>
  <sheetViews>
    <sheetView topLeftCell="A3" workbookViewId="0">
      <selection activeCell="C22" sqref="C22"/>
    </sheetView>
  </sheetViews>
  <sheetFormatPr baseColWidth="10" defaultColWidth="9.109375" defaultRowHeight="14.4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14.33203125" bestFit="1" customWidth="1"/>
    <col min="6" max="6" width="35.6640625" bestFit="1" customWidth="1"/>
  </cols>
  <sheetData>
    <row r="1" spans="1:6" hidden="1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>
      <c r="B2" t="s">
        <v>159</v>
      </c>
      <c r="C2" t="s">
        <v>160</v>
      </c>
      <c r="D2" t="s">
        <v>161</v>
      </c>
      <c r="E2" t="s">
        <v>162</v>
      </c>
      <c r="F2" t="s">
        <v>163</v>
      </c>
    </row>
    <row r="3" spans="1:6">
      <c r="A3" s="1" t="s">
        <v>164</v>
      </c>
      <c r="B3" s="1" t="s">
        <v>165</v>
      </c>
      <c r="C3" s="1" t="s">
        <v>166</v>
      </c>
      <c r="D3" s="1" t="s">
        <v>167</v>
      </c>
      <c r="E3" s="1" t="s">
        <v>168</v>
      </c>
      <c r="F3" s="1" t="s">
        <v>169</v>
      </c>
    </row>
    <row r="4" spans="1:6">
      <c r="A4">
        <v>1</v>
      </c>
      <c r="B4" t="s">
        <v>203</v>
      </c>
      <c r="C4" t="s">
        <v>204</v>
      </c>
      <c r="D4" t="s">
        <v>205</v>
      </c>
      <c r="F4" s="3" t="s">
        <v>207</v>
      </c>
    </row>
    <row r="5" spans="1:6">
      <c r="A5">
        <v>2</v>
      </c>
      <c r="B5" t="s">
        <v>224</v>
      </c>
      <c r="C5" t="s">
        <v>225</v>
      </c>
      <c r="D5" t="s">
        <v>226</v>
      </c>
      <c r="F5" s="3"/>
    </row>
    <row r="6" spans="1:6">
      <c r="A6">
        <v>3</v>
      </c>
      <c r="B6" t="s">
        <v>227</v>
      </c>
      <c r="C6" t="s">
        <v>228</v>
      </c>
      <c r="D6" t="s">
        <v>229</v>
      </c>
      <c r="F6" s="3"/>
    </row>
    <row r="8" spans="1:6">
      <c r="A8">
        <v>4</v>
      </c>
      <c r="B8" t="s">
        <v>235</v>
      </c>
      <c r="C8" t="s">
        <v>236</v>
      </c>
      <c r="D8" t="s">
        <v>237</v>
      </c>
      <c r="F8" t="s">
        <v>238</v>
      </c>
    </row>
    <row r="9" spans="1:6">
      <c r="A9">
        <v>5</v>
      </c>
      <c r="B9" t="s">
        <v>203</v>
      </c>
      <c r="C9" t="s">
        <v>204</v>
      </c>
      <c r="D9" t="s">
        <v>205</v>
      </c>
      <c r="F9" s="3" t="s">
        <v>207</v>
      </c>
    </row>
    <row r="10" spans="1:6">
      <c r="A10">
        <v>6</v>
      </c>
      <c r="B10" t="s">
        <v>208</v>
      </c>
      <c r="C10" t="s">
        <v>210</v>
      </c>
      <c r="D10" t="s">
        <v>209</v>
      </c>
    </row>
    <row r="12" spans="1:6">
      <c r="A12">
        <v>7</v>
      </c>
      <c r="B12" s="3" t="s">
        <v>235</v>
      </c>
      <c r="C12" s="3" t="s">
        <v>236</v>
      </c>
      <c r="D12" s="3" t="s">
        <v>237</v>
      </c>
      <c r="E12" s="3"/>
      <c r="F12" s="3" t="s">
        <v>238</v>
      </c>
    </row>
    <row r="13" spans="1:6">
      <c r="A13">
        <v>8</v>
      </c>
      <c r="B13" s="3" t="s">
        <v>203</v>
      </c>
      <c r="C13" s="3" t="s">
        <v>204</v>
      </c>
      <c r="D13" s="3" t="s">
        <v>205</v>
      </c>
      <c r="E13" s="3"/>
      <c r="F13" s="3" t="s">
        <v>207</v>
      </c>
    </row>
    <row r="14" spans="1:6">
      <c r="A14">
        <v>9</v>
      </c>
      <c r="B14" s="3" t="s">
        <v>208</v>
      </c>
      <c r="C14" s="3" t="s">
        <v>210</v>
      </c>
      <c r="D14" s="3" t="s">
        <v>209</v>
      </c>
      <c r="E14" s="3"/>
      <c r="F14" s="3"/>
    </row>
    <row r="16" spans="1:6">
      <c r="A16">
        <v>10</v>
      </c>
      <c r="B16" s="3" t="s">
        <v>203</v>
      </c>
      <c r="C16" s="3" t="s">
        <v>204</v>
      </c>
      <c r="D16" s="3" t="s">
        <v>205</v>
      </c>
      <c r="E16" s="3"/>
      <c r="F16" s="3" t="s">
        <v>207</v>
      </c>
    </row>
    <row r="17" spans="1:6">
      <c r="A17">
        <v>11</v>
      </c>
      <c r="B17" s="3" t="s">
        <v>224</v>
      </c>
      <c r="C17" s="3" t="s">
        <v>225</v>
      </c>
      <c r="D17" s="3" t="s">
        <v>226</v>
      </c>
      <c r="E17" s="3"/>
      <c r="F17" s="3"/>
    </row>
    <row r="18" spans="1:6">
      <c r="A18">
        <v>12</v>
      </c>
      <c r="B18" s="3" t="s">
        <v>208</v>
      </c>
      <c r="C18" s="3" t="s">
        <v>210</v>
      </c>
      <c r="D18" s="3" t="s">
        <v>209</v>
      </c>
      <c r="E18" s="3"/>
      <c r="F18" s="3" t="s">
        <v>251</v>
      </c>
    </row>
  </sheetData>
  <pageMargins left="0.7" right="0.7" top="0.75" bottom="0.75" header="0.3" footer="0.3"/>
  <pageSetup paperSize="9" orientation="portrait" horizontalDpi="0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F18"/>
  <sheetViews>
    <sheetView topLeftCell="A3" workbookViewId="0">
      <selection activeCell="E23" sqref="E23"/>
    </sheetView>
  </sheetViews>
  <sheetFormatPr baseColWidth="10" defaultColWidth="9.109375" defaultRowHeight="14.4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30.6640625" bestFit="1" customWidth="1"/>
    <col min="6" max="6" width="84" bestFit="1" customWidth="1"/>
  </cols>
  <sheetData>
    <row r="1" spans="1:6" hidden="1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>
      <c r="B2" t="s">
        <v>170</v>
      </c>
      <c r="C2" t="s">
        <v>171</v>
      </c>
      <c r="D2" t="s">
        <v>172</v>
      </c>
      <c r="E2" t="s">
        <v>173</v>
      </c>
      <c r="F2" t="s">
        <v>174</v>
      </c>
    </row>
    <row r="3" spans="1:6">
      <c r="A3" s="1" t="s">
        <v>164</v>
      </c>
      <c r="B3" s="1" t="s">
        <v>165</v>
      </c>
      <c r="C3" s="1" t="s">
        <v>166</v>
      </c>
      <c r="D3" s="1" t="s">
        <v>167</v>
      </c>
      <c r="E3" s="1" t="s">
        <v>175</v>
      </c>
      <c r="F3" s="1" t="s">
        <v>176</v>
      </c>
    </row>
    <row r="4" spans="1:6">
      <c r="A4">
        <v>1</v>
      </c>
      <c r="B4" s="3" t="s">
        <v>203</v>
      </c>
      <c r="C4" s="3" t="s">
        <v>204</v>
      </c>
      <c r="D4" s="3" t="s">
        <v>205</v>
      </c>
      <c r="E4" s="3"/>
      <c r="F4" s="3" t="s">
        <v>207</v>
      </c>
    </row>
    <row r="5" spans="1:6">
      <c r="A5">
        <v>2</v>
      </c>
      <c r="B5" s="3" t="s">
        <v>224</v>
      </c>
      <c r="C5" s="3" t="s">
        <v>225</v>
      </c>
      <c r="D5" s="3" t="s">
        <v>226</v>
      </c>
      <c r="E5" s="3"/>
      <c r="F5" s="3"/>
    </row>
    <row r="6" spans="1:6">
      <c r="A6">
        <v>3</v>
      </c>
      <c r="B6" s="3" t="s">
        <v>227</v>
      </c>
      <c r="C6" s="3" t="s">
        <v>228</v>
      </c>
      <c r="D6" s="3" t="s">
        <v>229</v>
      </c>
      <c r="E6" s="3"/>
      <c r="F6" s="3"/>
    </row>
    <row r="8" spans="1:6">
      <c r="A8">
        <v>4</v>
      </c>
      <c r="B8" s="3" t="s">
        <v>235</v>
      </c>
      <c r="C8" s="3" t="s">
        <v>236</v>
      </c>
      <c r="D8" s="3" t="s">
        <v>237</v>
      </c>
      <c r="E8" s="3"/>
      <c r="F8" s="3" t="s">
        <v>238</v>
      </c>
    </row>
    <row r="9" spans="1:6">
      <c r="A9">
        <v>5</v>
      </c>
      <c r="B9" s="3" t="s">
        <v>203</v>
      </c>
      <c r="C9" s="3" t="s">
        <v>204</v>
      </c>
      <c r="D9" s="3" t="s">
        <v>205</v>
      </c>
      <c r="E9" s="3"/>
      <c r="F9" s="3" t="s">
        <v>207</v>
      </c>
    </row>
    <row r="10" spans="1:6">
      <c r="A10">
        <v>6</v>
      </c>
      <c r="B10" s="3" t="s">
        <v>208</v>
      </c>
      <c r="C10" s="3" t="s">
        <v>210</v>
      </c>
      <c r="D10" s="3" t="s">
        <v>209</v>
      </c>
      <c r="E10" s="3"/>
      <c r="F10" s="3"/>
    </row>
    <row r="12" spans="1:6">
      <c r="A12">
        <v>7</v>
      </c>
      <c r="B12" s="3" t="s">
        <v>235</v>
      </c>
      <c r="C12" s="3" t="s">
        <v>236</v>
      </c>
      <c r="D12" s="3" t="s">
        <v>237</v>
      </c>
      <c r="E12" s="3"/>
      <c r="F12" s="3" t="s">
        <v>238</v>
      </c>
    </row>
    <row r="13" spans="1:6">
      <c r="A13">
        <v>8</v>
      </c>
      <c r="B13" s="3" t="s">
        <v>203</v>
      </c>
      <c r="C13" s="3" t="s">
        <v>204</v>
      </c>
      <c r="D13" s="3" t="s">
        <v>205</v>
      </c>
      <c r="E13" s="3"/>
      <c r="F13" s="3" t="s">
        <v>207</v>
      </c>
    </row>
    <row r="14" spans="1:6">
      <c r="A14">
        <v>9</v>
      </c>
      <c r="B14" s="3" t="s">
        <v>208</v>
      </c>
      <c r="C14" s="3" t="s">
        <v>210</v>
      </c>
      <c r="D14" s="3" t="s">
        <v>209</v>
      </c>
      <c r="E14" s="3"/>
      <c r="F14" s="3"/>
    </row>
    <row r="15" spans="1:6">
      <c r="B15" s="3"/>
      <c r="C15" s="3"/>
      <c r="D15" s="3"/>
      <c r="E15" s="3"/>
      <c r="F15" s="3"/>
    </row>
    <row r="16" spans="1:6">
      <c r="A16">
        <v>10</v>
      </c>
      <c r="B16" s="3" t="s">
        <v>203</v>
      </c>
      <c r="C16" s="3" t="s">
        <v>204</v>
      </c>
      <c r="D16" s="3" t="s">
        <v>205</v>
      </c>
      <c r="E16" s="3"/>
      <c r="F16" s="3" t="s">
        <v>207</v>
      </c>
    </row>
    <row r="17" spans="1:6">
      <c r="A17">
        <v>11</v>
      </c>
      <c r="B17" s="3" t="s">
        <v>224</v>
      </c>
      <c r="C17" s="3" t="s">
        <v>225</v>
      </c>
      <c r="D17" s="3" t="s">
        <v>226</v>
      </c>
      <c r="E17" s="3"/>
      <c r="F17" s="3"/>
    </row>
    <row r="18" spans="1:6">
      <c r="A18">
        <v>12</v>
      </c>
      <c r="B18" s="3" t="s">
        <v>208</v>
      </c>
      <c r="C18" s="3" t="s">
        <v>210</v>
      </c>
      <c r="D18" s="3" t="s">
        <v>209</v>
      </c>
      <c r="E18" s="3"/>
      <c r="F18" s="3" t="s">
        <v>251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F18"/>
  <sheetViews>
    <sheetView topLeftCell="A3" workbookViewId="0">
      <selection activeCell="A19" sqref="A19"/>
    </sheetView>
  </sheetViews>
  <sheetFormatPr baseColWidth="10" defaultColWidth="9.109375" defaultRowHeight="14.4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30.6640625" bestFit="1" customWidth="1"/>
    <col min="6" max="6" width="78.5546875" bestFit="1" customWidth="1"/>
  </cols>
  <sheetData>
    <row r="1" spans="1:6" hidden="1">
      <c r="B1" t="s">
        <v>7</v>
      </c>
      <c r="C1" t="s">
        <v>7</v>
      </c>
      <c r="D1" t="s">
        <v>7</v>
      </c>
      <c r="E1" t="s">
        <v>12</v>
      </c>
      <c r="F1" t="s">
        <v>7</v>
      </c>
    </row>
    <row r="2" spans="1:6" hidden="1">
      <c r="B2" t="s">
        <v>177</v>
      </c>
      <c r="C2" t="s">
        <v>178</v>
      </c>
      <c r="D2" t="s">
        <v>179</v>
      </c>
      <c r="E2" t="s">
        <v>180</v>
      </c>
      <c r="F2" t="s">
        <v>181</v>
      </c>
    </row>
    <row r="3" spans="1:6">
      <c r="A3" s="1" t="s">
        <v>164</v>
      </c>
      <c r="B3" s="1" t="s">
        <v>165</v>
      </c>
      <c r="C3" s="1" t="s">
        <v>166</v>
      </c>
      <c r="D3" s="1" t="s">
        <v>167</v>
      </c>
      <c r="E3" s="1" t="s">
        <v>175</v>
      </c>
      <c r="F3" s="1" t="s">
        <v>182</v>
      </c>
    </row>
    <row r="4" spans="1:6">
      <c r="A4">
        <v>1</v>
      </c>
      <c r="B4" s="3" t="s">
        <v>203</v>
      </c>
      <c r="C4" s="3" t="s">
        <v>204</v>
      </c>
      <c r="D4" s="3" t="s">
        <v>205</v>
      </c>
      <c r="E4" s="3"/>
      <c r="F4" s="3" t="s">
        <v>207</v>
      </c>
    </row>
    <row r="5" spans="1:6">
      <c r="A5">
        <v>2</v>
      </c>
      <c r="B5" s="3" t="s">
        <v>224</v>
      </c>
      <c r="C5" s="3" t="s">
        <v>225</v>
      </c>
      <c r="D5" s="3" t="s">
        <v>226</v>
      </c>
      <c r="E5" s="3"/>
      <c r="F5" s="3"/>
    </row>
    <row r="6" spans="1:6">
      <c r="A6">
        <v>3</v>
      </c>
      <c r="B6" s="3" t="s">
        <v>227</v>
      </c>
      <c r="C6" s="3" t="s">
        <v>228</v>
      </c>
      <c r="D6" s="3" t="s">
        <v>229</v>
      </c>
      <c r="E6" s="3"/>
      <c r="F6" s="3"/>
    </row>
    <row r="8" spans="1:6">
      <c r="A8">
        <v>4</v>
      </c>
      <c r="B8" s="3" t="s">
        <v>235</v>
      </c>
      <c r="C8" s="3" t="s">
        <v>236</v>
      </c>
      <c r="D8" s="3" t="s">
        <v>237</v>
      </c>
      <c r="E8" s="3"/>
      <c r="F8" s="3" t="s">
        <v>238</v>
      </c>
    </row>
    <row r="9" spans="1:6">
      <c r="A9">
        <v>5</v>
      </c>
      <c r="B9" s="3" t="s">
        <v>203</v>
      </c>
      <c r="C9" s="3" t="s">
        <v>204</v>
      </c>
      <c r="D9" s="3" t="s">
        <v>205</v>
      </c>
      <c r="E9" s="3"/>
      <c r="F9" s="3" t="s">
        <v>207</v>
      </c>
    </row>
    <row r="10" spans="1:6">
      <c r="A10">
        <v>6</v>
      </c>
      <c r="B10" s="3" t="s">
        <v>208</v>
      </c>
      <c r="C10" s="3" t="s">
        <v>210</v>
      </c>
      <c r="D10" s="3" t="s">
        <v>209</v>
      </c>
      <c r="E10" s="3"/>
      <c r="F10" s="3"/>
    </row>
    <row r="12" spans="1:6">
      <c r="A12">
        <v>7</v>
      </c>
      <c r="B12" s="3" t="s">
        <v>235</v>
      </c>
      <c r="C12" s="3" t="s">
        <v>236</v>
      </c>
      <c r="D12" s="3" t="s">
        <v>237</v>
      </c>
      <c r="E12" s="3"/>
      <c r="F12" s="3" t="s">
        <v>238</v>
      </c>
    </row>
    <row r="13" spans="1:6">
      <c r="A13">
        <v>8</v>
      </c>
      <c r="B13" s="3" t="s">
        <v>203</v>
      </c>
      <c r="C13" s="3" t="s">
        <v>204</v>
      </c>
      <c r="D13" s="3" t="s">
        <v>205</v>
      </c>
      <c r="E13" s="3"/>
      <c r="F13" s="3" t="s">
        <v>207</v>
      </c>
    </row>
    <row r="14" spans="1:6">
      <c r="A14">
        <v>9</v>
      </c>
      <c r="B14" s="3" t="s">
        <v>208</v>
      </c>
      <c r="C14" s="3" t="s">
        <v>210</v>
      </c>
      <c r="D14" s="3" t="s">
        <v>209</v>
      </c>
      <c r="E14" s="3"/>
      <c r="F14" s="3"/>
    </row>
    <row r="15" spans="1:6">
      <c r="B15" s="3"/>
      <c r="C15" s="3"/>
      <c r="D15" s="3"/>
      <c r="E15" s="3"/>
      <c r="F15" s="3"/>
    </row>
    <row r="16" spans="1:6">
      <c r="A16">
        <v>10</v>
      </c>
      <c r="B16" s="3" t="s">
        <v>203</v>
      </c>
      <c r="C16" s="3" t="s">
        <v>204</v>
      </c>
      <c r="D16" s="3" t="s">
        <v>205</v>
      </c>
      <c r="E16" s="3"/>
      <c r="F16" s="3" t="s">
        <v>207</v>
      </c>
    </row>
    <row r="17" spans="1:6">
      <c r="A17">
        <v>11</v>
      </c>
      <c r="B17" s="3" t="s">
        <v>224</v>
      </c>
      <c r="C17" s="3" t="s">
        <v>225</v>
      </c>
      <c r="D17" s="3" t="s">
        <v>226</v>
      </c>
      <c r="E17" s="3"/>
      <c r="F17" s="3"/>
    </row>
    <row r="18" spans="1:6">
      <c r="A18">
        <v>12</v>
      </c>
      <c r="B18" s="3" t="s">
        <v>208</v>
      </c>
      <c r="C18" s="3" t="s">
        <v>210</v>
      </c>
      <c r="D18" s="3" t="s">
        <v>209</v>
      </c>
      <c r="E18" s="3"/>
      <c r="F18" s="3" t="s">
        <v>251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F8"/>
  <sheetViews>
    <sheetView topLeftCell="A3" workbookViewId="0">
      <selection activeCell="E9" sqref="E9"/>
    </sheetView>
  </sheetViews>
  <sheetFormatPr baseColWidth="10" defaultColWidth="9.109375" defaultRowHeight="14.4"/>
  <cols>
    <col min="1" max="1" width="3.44140625" bestFit="1" customWidth="1"/>
    <col min="2" max="2" width="33.5546875" bestFit="1" customWidth="1"/>
    <col min="3" max="3" width="38.44140625" bestFit="1" customWidth="1"/>
    <col min="4" max="4" width="40.5546875" bestFit="1" customWidth="1"/>
    <col min="5" max="5" width="71.33203125" bestFit="1" customWidth="1"/>
    <col min="6" max="6" width="53.5546875" bestFit="1" customWidth="1"/>
  </cols>
  <sheetData>
    <row r="1" spans="1:6" hidden="1">
      <c r="B1" t="s">
        <v>7</v>
      </c>
      <c r="C1" t="s">
        <v>7</v>
      </c>
      <c r="D1" t="s">
        <v>7</v>
      </c>
      <c r="E1" t="s">
        <v>7</v>
      </c>
      <c r="F1" t="s">
        <v>12</v>
      </c>
    </row>
    <row r="2" spans="1:6" hidden="1">
      <c r="B2" t="s">
        <v>183</v>
      </c>
      <c r="C2" t="s">
        <v>184</v>
      </c>
      <c r="D2" t="s">
        <v>185</v>
      </c>
      <c r="E2" t="s">
        <v>186</v>
      </c>
      <c r="F2" t="s">
        <v>187</v>
      </c>
    </row>
    <row r="3" spans="1:6">
      <c r="A3" s="1" t="s">
        <v>164</v>
      </c>
      <c r="B3" s="1" t="s">
        <v>188</v>
      </c>
      <c r="C3" s="1" t="s">
        <v>189</v>
      </c>
      <c r="D3" s="1" t="s">
        <v>190</v>
      </c>
      <c r="E3" s="1" t="s">
        <v>191</v>
      </c>
      <c r="F3" s="1" t="s">
        <v>192</v>
      </c>
    </row>
    <row r="4" spans="1:6">
      <c r="A4">
        <v>1</v>
      </c>
      <c r="B4" s="3" t="s">
        <v>212</v>
      </c>
      <c r="C4" t="s">
        <v>210</v>
      </c>
      <c r="D4" t="s">
        <v>211</v>
      </c>
      <c r="F4" t="s">
        <v>230</v>
      </c>
    </row>
    <row r="5" spans="1:6">
      <c r="A5">
        <v>2</v>
      </c>
      <c r="B5" s="12" t="s">
        <v>213</v>
      </c>
      <c r="C5" t="s">
        <v>206</v>
      </c>
      <c r="D5" t="s">
        <v>206</v>
      </c>
      <c r="F5" t="s">
        <v>231</v>
      </c>
    </row>
    <row r="6" spans="1:6">
      <c r="A6">
        <v>3</v>
      </c>
      <c r="B6" s="8" t="s">
        <v>257</v>
      </c>
      <c r="C6" t="s">
        <v>258</v>
      </c>
      <c r="D6" t="s">
        <v>206</v>
      </c>
    </row>
    <row r="7" spans="1:6">
      <c r="A7">
        <v>4</v>
      </c>
      <c r="B7" s="8" t="s">
        <v>259</v>
      </c>
      <c r="C7" t="s">
        <v>260</v>
      </c>
      <c r="D7" t="s">
        <v>261</v>
      </c>
    </row>
    <row r="8" spans="1:6">
      <c r="A8">
        <v>5</v>
      </c>
      <c r="B8" s="8" t="s">
        <v>262</v>
      </c>
      <c r="C8" t="s">
        <v>263</v>
      </c>
      <c r="D8" t="s">
        <v>264</v>
      </c>
    </row>
  </sheetData>
  <pageMargins left="0.7" right="0.7" top="0.75" bottom="0.75" header="0.3" footer="0.3"/>
  <pageSetup orientation="portrait" horizontalDpi="0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:B6"/>
  <sheetViews>
    <sheetView topLeftCell="A3" workbookViewId="0">
      <selection activeCell="B5" sqref="B5"/>
    </sheetView>
  </sheetViews>
  <sheetFormatPr baseColWidth="10" defaultColWidth="9.109375" defaultRowHeight="14.4"/>
  <cols>
    <col min="1" max="1" width="3.44140625" bestFit="1" customWidth="1"/>
    <col min="2" max="2" width="23" bestFit="1" customWidth="1"/>
  </cols>
  <sheetData>
    <row r="1" spans="1:2" hidden="1">
      <c r="B1" t="s">
        <v>7</v>
      </c>
    </row>
    <row r="2" spans="1:2" hidden="1">
      <c r="B2" t="s">
        <v>193</v>
      </c>
    </row>
    <row r="3" spans="1:2">
      <c r="A3" s="1" t="s">
        <v>164</v>
      </c>
      <c r="B3" s="1" t="s">
        <v>194</v>
      </c>
    </row>
    <row r="5" spans="1:2">
      <c r="B5" t="s">
        <v>215</v>
      </c>
    </row>
    <row r="6" spans="1:2">
      <c r="B6" t="s">
        <v>254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>
  <dimension ref="A1:E3"/>
  <sheetViews>
    <sheetView topLeftCell="A3" workbookViewId="0">
      <selection activeCell="D4" sqref="D4"/>
    </sheetView>
  </sheetViews>
  <sheetFormatPr baseColWidth="10" defaultColWidth="9.109375" defaultRowHeight="14.4"/>
  <cols>
    <col min="1" max="1" width="3.44140625" bestFit="1" customWidth="1"/>
    <col min="2" max="2" width="36.88671875" bestFit="1" customWidth="1"/>
    <col min="3" max="3" width="36.33203125" bestFit="1" customWidth="1"/>
    <col min="4" max="4" width="44.88671875" bestFit="1" customWidth="1"/>
    <col min="5" max="5" width="42.6640625" bestFit="1" customWidth="1"/>
  </cols>
  <sheetData>
    <row r="1" spans="1:5" hidden="1">
      <c r="B1" t="s">
        <v>7</v>
      </c>
      <c r="C1" t="s">
        <v>12</v>
      </c>
      <c r="D1" t="s">
        <v>8</v>
      </c>
      <c r="E1" t="s">
        <v>11</v>
      </c>
    </row>
    <row r="2" spans="1:5" hidden="1">
      <c r="B2" t="s">
        <v>195</v>
      </c>
      <c r="C2" t="s">
        <v>196</v>
      </c>
      <c r="D2" t="s">
        <v>197</v>
      </c>
      <c r="E2" t="s">
        <v>198</v>
      </c>
    </row>
    <row r="3" spans="1:5">
      <c r="A3" s="1" t="s">
        <v>164</v>
      </c>
      <c r="B3" s="1" t="s">
        <v>199</v>
      </c>
      <c r="C3" s="1" t="s">
        <v>200</v>
      </c>
      <c r="D3" s="1" t="s">
        <v>201</v>
      </c>
      <c r="E3" s="1" t="s">
        <v>202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5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Tabla_550123</vt:lpstr>
      <vt:lpstr>Tabla_550152</vt:lpstr>
      <vt:lpstr>Tabla_550153</vt:lpstr>
      <vt:lpstr>Tabla_550154</vt:lpstr>
      <vt:lpstr>Tabla_550155</vt:lpstr>
      <vt:lpstr>Tabla_550156</vt:lpstr>
      <vt:lpstr>Hidden_13</vt:lpstr>
      <vt:lpstr>Hidden_24</vt:lpstr>
      <vt:lpstr>Hidden_341</vt:lpstr>
      <vt:lpstr>Hidden_448</vt:lpstr>
      <vt:lpstr>Hidden_549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EQUIPODOS</cp:lastModifiedBy>
  <dcterms:created xsi:type="dcterms:W3CDTF">2018-06-16T16:24:55Z</dcterms:created>
  <dcterms:modified xsi:type="dcterms:W3CDTF">2020-03-26T22:43:13Z</dcterms:modified>
</cp:coreProperties>
</file>