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oterom\Documents\TRANSPARENCIA\REPORTES\2019\12 INF DIC SUBIDA ENE 19\"/>
    </mc:Choice>
  </mc:AlternateContent>
  <bookViews>
    <workbookView xWindow="0" yWindow="0" windowWidth="24000" windowHeight="973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E37" i="1" l="1"/>
  <c r="E13" i="1" l="1"/>
  <c r="E21" i="1" l="1"/>
  <c r="E20" i="1"/>
  <c r="E12" i="1"/>
  <c r="E11" i="1"/>
  <c r="E10" i="1"/>
</calcChain>
</file>

<file path=xl/sharedStrings.xml><?xml version="1.0" encoding="utf-8"?>
<sst xmlns="http://schemas.openxmlformats.org/spreadsheetml/2006/main" count="354" uniqueCount="94">
  <si>
    <t>56186</t>
  </si>
  <si>
    <t>TÍTULO</t>
  </si>
  <si>
    <t>NOMBRE CORTO</t>
  </si>
  <si>
    <t>DESCRIPCIÓN</t>
  </si>
  <si>
    <t>Estadísticas generadas</t>
  </si>
  <si>
    <t>LTAIPSLP84XXXVI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</si>
  <si>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</si>
  <si>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</si>
  <si>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</si>
  <si>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</si>
  <si>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</si>
  <si>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</si>
  <si>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</si>
  <si>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550240</t>
  </si>
  <si>
    <t>550249</t>
  </si>
  <si>
    <t>550253</t>
  </si>
  <si>
    <t>550242</t>
  </si>
  <si>
    <t>550241</t>
  </si>
  <si>
    <t>550243</t>
  </si>
  <si>
    <t>550250</t>
  </si>
  <si>
    <t>550245</t>
  </si>
  <si>
    <t>550254</t>
  </si>
  <si>
    <t>550246</t>
  </si>
  <si>
    <t>550247</t>
  </si>
  <si>
    <t>550251</t>
  </si>
  <si>
    <t>550244</t>
  </si>
  <si>
    <t>550248</t>
  </si>
  <si>
    <t>550252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</si>
  <si>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</si>
  <si>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</si>
  <si>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</si>
  <si>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</si>
  <si>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</si>
  <si>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</si>
  <si>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</si>
  <si>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</si>
  <si>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</si>
  <si>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</si>
  <si>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</si>
  <si>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</si>
  <si>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</si>
  <si>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</si>
  <si>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</si>
  <si>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</si>
  <si>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Trimestral</t>
  </si>
  <si>
    <t>Despensas otorgadas a Familias en Desamparo</t>
  </si>
  <si>
    <t>Familias beneficiarias del programa Asistencia Alimentaria a Familias en Desamparo</t>
  </si>
  <si>
    <t>Beneficiarios del programa Desayunos Escolares</t>
  </si>
  <si>
    <t>Desayunos distribuidos</t>
  </si>
  <si>
    <t>Beneficiarios Menores de 5 años en Riesgo, no Escolarizados</t>
  </si>
  <si>
    <t>Raciones distribuidas a Menores de 5 años en Riesgo, no Escolarizados</t>
  </si>
  <si>
    <t>Despensas otorgadas a Sujetos vulnerables</t>
  </si>
  <si>
    <t>Beneficiarios del programa Asistencia Alimentaria a Sujetos Vulnerables</t>
  </si>
  <si>
    <t>Adolescentes hombres de entre doce años cumplidos y menos de dieciocho años de edad albergados en Centros de Asistencia Social del Sistema Estatal DIF, que otorgan acogimiento residencial.</t>
  </si>
  <si>
    <t>Adolescentes mujeres entre doce años cumplidos y menos de dieciocho años de edad albergados en Centros de Asistencia Social del Sistema Estatal DIF, que otorgan acogimiento residencial.</t>
  </si>
  <si>
    <t>Adultos Mayores hombres albergados en Centros de Asistencia Social del Sistema Estatal DIF, que brindan atención integral.</t>
  </si>
  <si>
    <t>Adultas Mayores mujeres albergadas en Centros de Asistencia Social del Sistema Estatal DIF, que brindan atención integral.</t>
  </si>
  <si>
    <t>Niñas menores de doce años que reciben acogimiento residencial por los Sistemas Estatales DIF.</t>
  </si>
  <si>
    <t>Niños menores de doce años que reciben acogimiento residencial por los Sistemas Estatales DIF</t>
  </si>
  <si>
    <t>Consultas médicas.</t>
  </si>
  <si>
    <t>Consultas paramédicas</t>
  </si>
  <si>
    <t>Personas atendidas en el programa de estimulación múltiple temprana</t>
  </si>
  <si>
    <t>Personas beneficiadas con la fabricación o reparación de órtesis</t>
  </si>
  <si>
    <t>Personas beneficiadas con la fabricación o reparación de prótesis</t>
  </si>
  <si>
    <t>Personas con discapacidad incluidas a la capacitación - programa de inclusión laboral</t>
  </si>
  <si>
    <t>Personas con discapacidad incluidas a las que se realizó seguimiento - programa de inclusión educativa</t>
  </si>
  <si>
    <t>Personas con discapacidad incluidas al empleo - programa de inclusión laboral</t>
  </si>
  <si>
    <t>Personas con discapacidad permanente a quienes se les otorgó credencial</t>
  </si>
  <si>
    <t>Piezas de órtesis fabricadas o reparadas</t>
  </si>
  <si>
    <t>Piezas de prótesis fabricadas o reparadas.</t>
  </si>
  <si>
    <t>Preconsulta</t>
  </si>
  <si>
    <t>Terapia de lenguaje de primera vez y subsecuente.</t>
  </si>
  <si>
    <t>Terapia física de primera vez y subsecuente.</t>
  </si>
  <si>
    <t>Terapia ocupacional de primera vez y subsecuente.</t>
  </si>
  <si>
    <t>Estudios de apoyo de diagnóstico.</t>
  </si>
  <si>
    <t>xls</t>
  </si>
  <si>
    <t>Atención a personas en condiciones de emergencia</t>
  </si>
  <si>
    <t>Desayunos Escolares</t>
  </si>
  <si>
    <t>Apoyo alimentario a menores de 5 años</t>
  </si>
  <si>
    <t>Atención integral diaria en  centros asistenciasles DIF</t>
  </si>
  <si>
    <t>Asistencia Alimentaria a Sujetos Vulnerables</t>
  </si>
  <si>
    <t>Atención a personas con discapacidad</t>
  </si>
  <si>
    <t>PDPAM/Dirección de Planeación, Presupuesto y Tecnologías de la información/ Subdirección de Analisis y Evaluación.</t>
  </si>
  <si>
    <t>Desarrollo Comunitario y Asistencia Alimentaria/ Dirección de Planeación, Presupuesto y Tecnologías de la información/ Subdirección de Analisis y Evaluación.</t>
  </si>
  <si>
    <t>Centro de Asistencia Social EBEN EZER</t>
  </si>
  <si>
    <t>Instituto Geriátrico Dr. Nicolás Aguilar/Dirección de Planeación, Presupuesto y Tecnologías de la información/ Subdirección de Analisis y Evaluación.</t>
  </si>
  <si>
    <t>Instituto Rafael Nieto/Dirección de Planeación, Presupuesto y Tecnologías de la información/ Subdirección de Analisis y Evaluación.</t>
  </si>
  <si>
    <t>Dirección de Integración Social de Personas con Discapacidad/Dirección de Planeación, Presupuesto y Tecnologías de la información/ Subdirección de Analisis y Evaluación.</t>
  </si>
  <si>
    <t>Rosario Castellano/Dirección de Planeación, Presupuesto y Tecnologías de la información/ Subdirección de Analisis y Evaluación.</t>
  </si>
  <si>
    <t>http://www.cegaipslp.org.mx/HV2019Dos.nsf/nombre_de_la_vista/9CE5051F71E123488625841000642836/$File/hipervinculo+formato+XXXVI+columna+G+fila+8-39.xlsx</t>
  </si>
  <si>
    <t>http://www.cegaipslp.org.mx/HV2019Dos.nsf/nombre_de_la_vista/48B91ED54762D7D28625841000643C5C/$File/hipervinculo+formato+XXXVI+columna+H+Fila+8-39+Politicas+y+lineamientos+de+Operacion+del+SNIMAS_060317.pdf</t>
  </si>
  <si>
    <t>http://www.cegaipslp.org.mx/HV2019Dos.nsf/nombre_de_la_vista/842B5F22B9AD8C538625841000645C61/$File/hipervinculo+formato+XXXVI+columna+J+-+K+fila+8-39.xlsx</t>
  </si>
  <si>
    <t>DATO</t>
  </si>
  <si>
    <t>La fuente concentradora para generar la estadistica nacional es el Sistema Nacionl DIF e INEGI. Es anual, por lo tanto esta correponde al cierre del año 2018. La información del hipérvinculo correspondiente a la columna J, se informa que es un formato proporcionado por DIF NACIONAL y se encuentra proteguido para modificaciones en esa columna, debidio a esto la fecha no se puede actualizar, pero en la columna de VALORES si se actualizó la información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</si>
</sst>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Border="1" applyAlignment="1"/>
    <xf numFmtId="14" fontId="0" fillId="0" borderId="0" xfId="0" applyNumberFormat="1" applyAlignment="1"/>
    <xf numFmtId="0" fontId="0" fillId="0" borderId="0" xfId="0" applyFill="1" applyBorder="1" applyAlignment="1"/>
    <xf numFmtId="0" fontId="3" fillId="0" borderId="0" xfId="1"/>
    <xf numFmtId="0" fontId="0" fillId="0" borderId="0" xfId="0"/>
    <xf numFmtId="3" fontId="0" fillId="0" borderId="0" xfId="0" applyNumberFormat="1" applyBorder="1" applyAlignment="1">
      <alignment horizontal="left" vertical="center"/>
    </xf>
    <xf numFmtId="3" fontId="0" fillId="0" borderId="0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HV2019Dos.nsf/nombre_de_la_vista/9CE5051F71E123488625841000642836/$File/hipervinculo+formato+XXXVI+columna+G+fila+8-39.xlsx" TargetMode="External"/><Relationship Id="rId117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21" Type="http://schemas.openxmlformats.org/officeDocument/2006/relationships/hyperlink" Target="http://www.cegaipslp.org.mx/HV2019Dos.nsf/nombre_de_la_vista/9CE5051F71E123488625841000642836/$File/hipervinculo+formato+XXXVI+columna+G+fila+8-39.xlsx" TargetMode="External"/><Relationship Id="rId42" Type="http://schemas.openxmlformats.org/officeDocument/2006/relationships/hyperlink" Target="http://www.cegaipslp.org.mx/HV2019Dos.nsf/nombre_de_la_vista/48B91ED54762D7D28625841000643C5C/$File/hipervinculo+formato+XXXVI+columna+H+Fila+8-39+Politicas+y+lineamientos+de+Operacion+del+SNIMAS_060317.pdf" TargetMode="External"/><Relationship Id="rId47" Type="http://schemas.openxmlformats.org/officeDocument/2006/relationships/hyperlink" Target="http://www.cegaipslp.org.mx/HV2019Dos.nsf/nombre_de_la_vista/48B91ED54762D7D28625841000643C5C/$File/hipervinculo+formato+XXXVI+columna+H+Fila+8-39+Politicas+y+lineamientos+de+Operacion+del+SNIMAS_060317.pdf" TargetMode="External"/><Relationship Id="rId63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68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84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89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112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16" Type="http://schemas.openxmlformats.org/officeDocument/2006/relationships/hyperlink" Target="http://www.cegaipslp.org.mx/HV2019Dos.nsf/nombre_de_la_vista/9CE5051F71E123488625841000642836/$File/hipervinculo+formato+XXXVI+columna+G+fila+8-39.xlsx" TargetMode="External"/><Relationship Id="rId107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11" Type="http://schemas.openxmlformats.org/officeDocument/2006/relationships/hyperlink" Target="http://www.cegaipslp.org.mx/HV2019Dos.nsf/nombre_de_la_vista/9CE5051F71E123488625841000642836/$File/hipervinculo+formato+XXXVI+columna+G+fila+8-39.xlsx" TargetMode="External"/><Relationship Id="rId32" Type="http://schemas.openxmlformats.org/officeDocument/2006/relationships/hyperlink" Target="http://www.cegaipslp.org.mx/HV2019Dos.nsf/nombre_de_la_vista/9CE5051F71E123488625841000642836/$File/hipervinculo+formato+XXXVI+columna+G+fila+8-39.xlsx" TargetMode="External"/><Relationship Id="rId37" Type="http://schemas.openxmlformats.org/officeDocument/2006/relationships/hyperlink" Target="http://www.cegaipslp.org.mx/HV2019Dos.nsf/nombre_de_la_vista/48B91ED54762D7D28625841000643C5C/$File/hipervinculo+formato+XXXVI+columna+H+Fila+8-39+Politicas+y+lineamientos+de+Operacion+del+SNIMAS_060317.pdf" TargetMode="External"/><Relationship Id="rId53" Type="http://schemas.openxmlformats.org/officeDocument/2006/relationships/hyperlink" Target="http://www.cegaipslp.org.mx/HV2019Dos.nsf/nombre_de_la_vista/48B91ED54762D7D28625841000643C5C/$File/hipervinculo+formato+XXXVI+columna+H+Fila+8-39+Politicas+y+lineamientos+de+Operacion+del+SNIMAS_060317.pdf" TargetMode="External"/><Relationship Id="rId58" Type="http://schemas.openxmlformats.org/officeDocument/2006/relationships/hyperlink" Target="http://www.cegaipslp.org.mx/HV2019Dos.nsf/nombre_de_la_vista/48B91ED54762D7D28625841000643C5C/$File/hipervinculo+formato+XXXVI+columna+H+Fila+8-39+Politicas+y+lineamientos+de+Operacion+del+SNIMAS_060317.pdf" TargetMode="External"/><Relationship Id="rId74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79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102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5" Type="http://schemas.openxmlformats.org/officeDocument/2006/relationships/hyperlink" Target="http://www.cegaipslp.org.mx/HV2019Dos.nsf/nombre_de_la_vista/9CE5051F71E123488625841000642836/$File/hipervinculo+formato+XXXVI+columna+G+fila+8-39.xlsx" TargetMode="External"/><Relationship Id="rId61" Type="http://schemas.openxmlformats.org/officeDocument/2006/relationships/hyperlink" Target="http://www.cegaipslp.org.mx/HV2019Dos.nsf/nombre_de_la_vista/48B91ED54762D7D28625841000643C5C/$File/hipervinculo+formato+XXXVI+columna+H+Fila+8-39+Politicas+y+lineamientos+de+Operacion+del+SNIMAS_060317.pdf" TargetMode="External"/><Relationship Id="rId82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90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95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19" Type="http://schemas.openxmlformats.org/officeDocument/2006/relationships/hyperlink" Target="http://www.cegaipslp.org.mx/HV2019Dos.nsf/nombre_de_la_vista/9CE5051F71E123488625841000642836/$File/hipervinculo+formato+XXXVI+columna+G+fila+8-39.xlsx" TargetMode="External"/><Relationship Id="rId14" Type="http://schemas.openxmlformats.org/officeDocument/2006/relationships/hyperlink" Target="http://www.cegaipslp.org.mx/HV2019Dos.nsf/nombre_de_la_vista/9CE5051F71E123488625841000642836/$File/hipervinculo+formato+XXXVI+columna+G+fila+8-39.xlsx" TargetMode="External"/><Relationship Id="rId22" Type="http://schemas.openxmlformats.org/officeDocument/2006/relationships/hyperlink" Target="http://www.cegaipslp.org.mx/HV2019Dos.nsf/nombre_de_la_vista/9CE5051F71E123488625841000642836/$File/hipervinculo+formato+XXXVI+columna+G+fila+8-39.xlsx" TargetMode="External"/><Relationship Id="rId27" Type="http://schemas.openxmlformats.org/officeDocument/2006/relationships/hyperlink" Target="http://www.cegaipslp.org.mx/HV2019Dos.nsf/nombre_de_la_vista/9CE5051F71E123488625841000642836/$File/hipervinculo+formato+XXXVI+columna+G+fila+8-39.xlsx" TargetMode="External"/><Relationship Id="rId30" Type="http://schemas.openxmlformats.org/officeDocument/2006/relationships/hyperlink" Target="http://www.cegaipslp.org.mx/HV2019Dos.nsf/nombre_de_la_vista/9CE5051F71E123488625841000642836/$File/hipervinculo+formato+XXXVI+columna+G+fila+8-39.xlsx" TargetMode="External"/><Relationship Id="rId35" Type="http://schemas.openxmlformats.org/officeDocument/2006/relationships/hyperlink" Target="http://www.cegaipslp.org.mx/HV2019Dos.nsf/nombre_de_la_vista/48B91ED54762D7D28625841000643C5C/$File/hipervinculo+formato+XXXVI+columna+H+Fila+8-39+Politicas+y+lineamientos+de+Operacion+del+SNIMAS_060317.pdf" TargetMode="External"/><Relationship Id="rId43" Type="http://schemas.openxmlformats.org/officeDocument/2006/relationships/hyperlink" Target="http://www.cegaipslp.org.mx/HV2019Dos.nsf/nombre_de_la_vista/48B91ED54762D7D28625841000643C5C/$File/hipervinculo+formato+XXXVI+columna+H+Fila+8-39+Politicas+y+lineamientos+de+Operacion+del+SNIMAS_060317.pdf" TargetMode="External"/><Relationship Id="rId48" Type="http://schemas.openxmlformats.org/officeDocument/2006/relationships/hyperlink" Target="http://www.cegaipslp.org.mx/HV2019Dos.nsf/nombre_de_la_vista/48B91ED54762D7D28625841000643C5C/$File/hipervinculo+formato+XXXVI+columna+H+Fila+8-39+Politicas+y+lineamientos+de+Operacion+del+SNIMAS_060317.pdf" TargetMode="External"/><Relationship Id="rId56" Type="http://schemas.openxmlformats.org/officeDocument/2006/relationships/hyperlink" Target="http://www.cegaipslp.org.mx/HV2019Dos.nsf/nombre_de_la_vista/48B91ED54762D7D28625841000643C5C/$File/hipervinculo+formato+XXXVI+columna+H+Fila+8-39+Politicas+y+lineamientos+de+Operacion+del+SNIMAS_060317.pdf" TargetMode="External"/><Relationship Id="rId64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69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77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100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105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113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118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8" Type="http://schemas.openxmlformats.org/officeDocument/2006/relationships/hyperlink" Target="http://www.cegaipslp.org.mx/HV2019Dos.nsf/nombre_de_la_vista/9CE5051F71E123488625841000642836/$File/hipervinculo+formato+XXXVI+columna+G+fila+8-39.xlsx" TargetMode="External"/><Relationship Id="rId51" Type="http://schemas.openxmlformats.org/officeDocument/2006/relationships/hyperlink" Target="http://www.cegaipslp.org.mx/HV2019Dos.nsf/nombre_de_la_vista/48B91ED54762D7D28625841000643C5C/$File/hipervinculo+formato+XXXVI+columna+H+Fila+8-39+Politicas+y+lineamientos+de+Operacion+del+SNIMAS_060317.pdf" TargetMode="External"/><Relationship Id="rId72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80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85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93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98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121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12" Type="http://schemas.openxmlformats.org/officeDocument/2006/relationships/hyperlink" Target="http://www.cegaipslp.org.mx/HV2019Dos.nsf/nombre_de_la_vista/9CE5051F71E123488625841000642836/$File/hipervinculo+formato+XXXVI+columna+G+fila+8-39.xlsx" TargetMode="External"/><Relationship Id="rId17" Type="http://schemas.openxmlformats.org/officeDocument/2006/relationships/hyperlink" Target="http://www.cegaipslp.org.mx/HV2019Dos.nsf/nombre_de_la_vista/9CE5051F71E123488625841000642836/$File/hipervinculo+formato+XXXVI+columna+G+fila+8-39.xlsx" TargetMode="External"/><Relationship Id="rId25" Type="http://schemas.openxmlformats.org/officeDocument/2006/relationships/hyperlink" Target="http://www.cegaipslp.org.mx/HV2019Dos.nsf/nombre_de_la_vista/9CE5051F71E123488625841000642836/$File/hipervinculo+formato+XXXVI+columna+G+fila+8-39.xlsx" TargetMode="External"/><Relationship Id="rId33" Type="http://schemas.openxmlformats.org/officeDocument/2006/relationships/hyperlink" Target="http://www.cegaipslp.org.mx/HV2019Dos.nsf/nombre_de_la_vista/9CE5051F71E123488625841000642836/$File/hipervinculo+formato+XXXVI+columna+G+fila+8-39.xlsx" TargetMode="External"/><Relationship Id="rId38" Type="http://schemas.openxmlformats.org/officeDocument/2006/relationships/hyperlink" Target="http://www.cegaipslp.org.mx/HV2019Dos.nsf/nombre_de_la_vista/48B91ED54762D7D28625841000643C5C/$File/hipervinculo+formato+XXXVI+columna+H+Fila+8-39+Politicas+y+lineamientos+de+Operacion+del+SNIMAS_060317.pdf" TargetMode="External"/><Relationship Id="rId46" Type="http://schemas.openxmlformats.org/officeDocument/2006/relationships/hyperlink" Target="http://www.cegaipslp.org.mx/HV2019Dos.nsf/nombre_de_la_vista/48B91ED54762D7D28625841000643C5C/$File/hipervinculo+formato+XXXVI+columna+H+Fila+8-39+Politicas+y+lineamientos+de+Operacion+del+SNIMAS_060317.pdf" TargetMode="External"/><Relationship Id="rId59" Type="http://schemas.openxmlformats.org/officeDocument/2006/relationships/hyperlink" Target="http://www.cegaipslp.org.mx/HV2019Dos.nsf/nombre_de_la_vista/48B91ED54762D7D28625841000643C5C/$File/hipervinculo+formato+XXXVI+columna+H+Fila+8-39+Politicas+y+lineamientos+de+Operacion+del+SNIMAS_060317.pdf" TargetMode="External"/><Relationship Id="rId67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103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108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116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20" Type="http://schemas.openxmlformats.org/officeDocument/2006/relationships/hyperlink" Target="http://www.cegaipslp.org.mx/HV2019Dos.nsf/nombre_de_la_vista/9CE5051F71E123488625841000642836/$File/hipervinculo+formato+XXXVI+columna+G+fila+8-39.xlsx" TargetMode="External"/><Relationship Id="rId41" Type="http://schemas.openxmlformats.org/officeDocument/2006/relationships/hyperlink" Target="http://www.cegaipslp.org.mx/HV2019Dos.nsf/nombre_de_la_vista/48B91ED54762D7D28625841000643C5C/$File/hipervinculo+formato+XXXVI+columna+H+Fila+8-39+Politicas+y+lineamientos+de+Operacion+del+SNIMAS_060317.pdf" TargetMode="External"/><Relationship Id="rId54" Type="http://schemas.openxmlformats.org/officeDocument/2006/relationships/hyperlink" Target="http://www.cegaipslp.org.mx/HV2019Dos.nsf/nombre_de_la_vista/48B91ED54762D7D28625841000643C5C/$File/hipervinculo+formato+XXXVI+columna+H+Fila+8-39+Politicas+y+lineamientos+de+Operacion+del+SNIMAS_060317.pdf" TargetMode="External"/><Relationship Id="rId62" Type="http://schemas.openxmlformats.org/officeDocument/2006/relationships/hyperlink" Target="http://www.cegaipslp.org.mx/HV2019Dos.nsf/nombre_de_la_vista/48B91ED54762D7D28625841000643C5C/$File/hipervinculo+formato+XXXVI+columna+H+Fila+8-39+Politicas+y+lineamientos+de+Operacion+del+SNIMAS_060317.pdf" TargetMode="External"/><Relationship Id="rId70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75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83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88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91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96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111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1" Type="http://schemas.openxmlformats.org/officeDocument/2006/relationships/hyperlink" Target="http://www.cegaipslp.org.mx/HV2019Dos.nsf/nombre_de_la_vista/9CE5051F71E123488625841000642836/$File/hipervinculo+formato+XXXVI+columna+G+fila+8-39.xlsx" TargetMode="External"/><Relationship Id="rId6" Type="http://schemas.openxmlformats.org/officeDocument/2006/relationships/hyperlink" Target="http://www.cegaipslp.org.mx/HV2019Dos.nsf/nombre_de_la_vista/9CE5051F71E123488625841000642836/$File/hipervinculo+formato+XXXVI+columna+G+fila+8-39.xlsx" TargetMode="External"/><Relationship Id="rId15" Type="http://schemas.openxmlformats.org/officeDocument/2006/relationships/hyperlink" Target="http://www.cegaipslp.org.mx/HV2019Dos.nsf/nombre_de_la_vista/9CE5051F71E123488625841000642836/$File/hipervinculo+formato+XXXVI+columna+G+fila+8-39.xlsx" TargetMode="External"/><Relationship Id="rId23" Type="http://schemas.openxmlformats.org/officeDocument/2006/relationships/hyperlink" Target="http://www.cegaipslp.org.mx/HV2019Dos.nsf/nombre_de_la_vista/9CE5051F71E123488625841000642836/$File/hipervinculo+formato+XXXVI+columna+G+fila+8-39.xlsx" TargetMode="External"/><Relationship Id="rId28" Type="http://schemas.openxmlformats.org/officeDocument/2006/relationships/hyperlink" Target="http://www.cegaipslp.org.mx/HV2019Dos.nsf/nombre_de_la_vista/9CE5051F71E123488625841000642836/$File/hipervinculo+formato+XXXVI+columna+G+fila+8-39.xlsx" TargetMode="External"/><Relationship Id="rId36" Type="http://schemas.openxmlformats.org/officeDocument/2006/relationships/hyperlink" Target="http://www.cegaipslp.org.mx/HV2019Dos.nsf/nombre_de_la_vista/48B91ED54762D7D28625841000643C5C/$File/hipervinculo+formato+XXXVI+columna+H+Fila+8-39+Politicas+y+lineamientos+de+Operacion+del+SNIMAS_060317.pdf" TargetMode="External"/><Relationship Id="rId49" Type="http://schemas.openxmlformats.org/officeDocument/2006/relationships/hyperlink" Target="http://www.cegaipslp.org.mx/HV2019Dos.nsf/nombre_de_la_vista/48B91ED54762D7D28625841000643C5C/$File/hipervinculo+formato+XXXVI+columna+H+Fila+8-39+Politicas+y+lineamientos+de+Operacion+del+SNIMAS_060317.pdf" TargetMode="External"/><Relationship Id="rId57" Type="http://schemas.openxmlformats.org/officeDocument/2006/relationships/hyperlink" Target="http://www.cegaipslp.org.mx/HV2019Dos.nsf/nombre_de_la_vista/48B91ED54762D7D28625841000643C5C/$File/hipervinculo+formato+XXXVI+columna+H+Fila+8-39+Politicas+y+lineamientos+de+Operacion+del+SNIMAS_060317.pdf" TargetMode="External"/><Relationship Id="rId106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114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119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10" Type="http://schemas.openxmlformats.org/officeDocument/2006/relationships/hyperlink" Target="http://www.cegaipslp.org.mx/HV2019Dos.nsf/nombre_de_la_vista/9CE5051F71E123488625841000642836/$File/hipervinculo+formato+XXXVI+columna+G+fila+8-39.xlsx" TargetMode="External"/><Relationship Id="rId31" Type="http://schemas.openxmlformats.org/officeDocument/2006/relationships/hyperlink" Target="http://www.cegaipslp.org.mx/HV2019Dos.nsf/nombre_de_la_vista/9CE5051F71E123488625841000642836/$File/hipervinculo+formato+XXXVI+columna+G+fila+8-39.xlsx" TargetMode="External"/><Relationship Id="rId44" Type="http://schemas.openxmlformats.org/officeDocument/2006/relationships/hyperlink" Target="http://www.cegaipslp.org.mx/HV2019Dos.nsf/nombre_de_la_vista/48B91ED54762D7D28625841000643C5C/$File/hipervinculo+formato+XXXVI+columna+H+Fila+8-39+Politicas+y+lineamientos+de+Operacion+del+SNIMAS_060317.pdf" TargetMode="External"/><Relationship Id="rId52" Type="http://schemas.openxmlformats.org/officeDocument/2006/relationships/hyperlink" Target="http://www.cegaipslp.org.mx/HV2019Dos.nsf/nombre_de_la_vista/48B91ED54762D7D28625841000643C5C/$File/hipervinculo+formato+XXXVI+columna+H+Fila+8-39+Politicas+y+lineamientos+de+Operacion+del+SNIMAS_060317.pdf" TargetMode="External"/><Relationship Id="rId60" Type="http://schemas.openxmlformats.org/officeDocument/2006/relationships/hyperlink" Target="http://www.cegaipslp.org.mx/HV2019Dos.nsf/nombre_de_la_vista/48B91ED54762D7D28625841000643C5C/$File/hipervinculo+formato+XXXVI+columna+H+Fila+8-39+Politicas+y+lineamientos+de+Operacion+del+SNIMAS_060317.pdf" TargetMode="External"/><Relationship Id="rId65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73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78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81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86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94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99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101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4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9" Type="http://schemas.openxmlformats.org/officeDocument/2006/relationships/hyperlink" Target="http://www.cegaipslp.org.mx/HV2019Dos.nsf/nombre_de_la_vista/9CE5051F71E123488625841000642836/$File/hipervinculo+formato+XXXVI+columna+G+fila+8-39.xlsx" TargetMode="External"/><Relationship Id="rId13" Type="http://schemas.openxmlformats.org/officeDocument/2006/relationships/hyperlink" Target="http://www.cegaipslp.org.mx/HV2019Dos.nsf/nombre_de_la_vista/9CE5051F71E123488625841000642836/$File/hipervinculo+formato+XXXVI+columna+G+fila+8-39.xlsx" TargetMode="External"/><Relationship Id="rId18" Type="http://schemas.openxmlformats.org/officeDocument/2006/relationships/hyperlink" Target="http://www.cegaipslp.org.mx/HV2019Dos.nsf/nombre_de_la_vista/9CE5051F71E123488625841000642836/$File/hipervinculo+formato+XXXVI+columna+G+fila+8-39.xlsx" TargetMode="External"/><Relationship Id="rId39" Type="http://schemas.openxmlformats.org/officeDocument/2006/relationships/hyperlink" Target="http://www.cegaipslp.org.mx/HV2019Dos.nsf/nombre_de_la_vista/48B91ED54762D7D28625841000643C5C/$File/hipervinculo+formato+XXXVI+columna+H+Fila+8-39+Politicas+y+lineamientos+de+Operacion+del+SNIMAS_060317.pdf" TargetMode="External"/><Relationship Id="rId109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34" Type="http://schemas.openxmlformats.org/officeDocument/2006/relationships/hyperlink" Target="http://www.cegaipslp.org.mx/HV2019Dos.nsf/nombre_de_la_vista/48B91ED54762D7D28625841000643C5C/$File/hipervinculo+formato+XXXVI+columna+H+Fila+8-39+Politicas+y+lineamientos+de+Operacion+del+SNIMAS_060317.pdf" TargetMode="External"/><Relationship Id="rId50" Type="http://schemas.openxmlformats.org/officeDocument/2006/relationships/hyperlink" Target="http://www.cegaipslp.org.mx/HV2019Dos.nsf/nombre_de_la_vista/48B91ED54762D7D28625841000643C5C/$File/hipervinculo+formato+XXXVI+columna+H+Fila+8-39+Politicas+y+lineamientos+de+Operacion+del+SNIMAS_060317.pdf" TargetMode="External"/><Relationship Id="rId55" Type="http://schemas.openxmlformats.org/officeDocument/2006/relationships/hyperlink" Target="http://www.cegaipslp.org.mx/HV2019Dos.nsf/nombre_de_la_vista/48B91ED54762D7D28625841000643C5C/$File/hipervinculo+formato+XXXVI+columna+H+Fila+8-39+Politicas+y+lineamientos+de+Operacion+del+SNIMAS_060317.pdf" TargetMode="External"/><Relationship Id="rId76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97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104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120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7" Type="http://schemas.openxmlformats.org/officeDocument/2006/relationships/hyperlink" Target="http://www.cegaipslp.org.mx/HV2019Dos.nsf/nombre_de_la_vista/9CE5051F71E123488625841000642836/$File/hipervinculo+formato+XXXVI+columna+G+fila+8-39.xlsx" TargetMode="External"/><Relationship Id="rId71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92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2" Type="http://schemas.openxmlformats.org/officeDocument/2006/relationships/hyperlink" Target="http://www.cegaipslp.org.mx/HV2019Dos.nsf/nombre_de_la_vista/48B91ED54762D7D28625841000643C5C/$File/hipervinculo+formato+XXXVI+columna+H+Fila+8-39+Politicas+y+lineamientos+de+Operacion+del+SNIMAS_060317.pdf" TargetMode="External"/><Relationship Id="rId29" Type="http://schemas.openxmlformats.org/officeDocument/2006/relationships/hyperlink" Target="http://www.cegaipslp.org.mx/HV2019Dos.nsf/nombre_de_la_vista/9CE5051F71E123488625841000642836/$File/hipervinculo+formato+XXXVI+columna+G+fila+8-39.xlsx" TargetMode="External"/><Relationship Id="rId24" Type="http://schemas.openxmlformats.org/officeDocument/2006/relationships/hyperlink" Target="http://www.cegaipslp.org.mx/HV2019Dos.nsf/nombre_de_la_vista/9CE5051F71E123488625841000642836/$File/hipervinculo+formato+XXXVI+columna+G+fila+8-39.xlsx" TargetMode="External"/><Relationship Id="rId40" Type="http://schemas.openxmlformats.org/officeDocument/2006/relationships/hyperlink" Target="http://www.cegaipslp.org.mx/HV2019Dos.nsf/nombre_de_la_vista/48B91ED54762D7D28625841000643C5C/$File/hipervinculo+formato+XXXVI+columna+H+Fila+8-39+Politicas+y+lineamientos+de+Operacion+del+SNIMAS_060317.pdf" TargetMode="External"/><Relationship Id="rId45" Type="http://schemas.openxmlformats.org/officeDocument/2006/relationships/hyperlink" Target="http://www.cegaipslp.org.mx/HV2019Dos.nsf/nombre_de_la_vista/48B91ED54762D7D28625841000643C5C/$File/hipervinculo+formato+XXXVI+columna+H+Fila+8-39+Politicas+y+lineamientos+de+Operacion+del+SNIMAS_060317.pdf" TargetMode="External"/><Relationship Id="rId66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87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110" Type="http://schemas.openxmlformats.org/officeDocument/2006/relationships/hyperlink" Target="http://www.cegaipslp.org.mx/HV2019Dos.nsf/nombre_de_la_vista/842B5F22B9AD8C538625841000645C61/$File/hipervinculo+formato+XXXVI+columna+J+-+K+fila+8-39.xlsx" TargetMode="External"/><Relationship Id="rId115" Type="http://schemas.openxmlformats.org/officeDocument/2006/relationships/hyperlink" Target="http://www.cegaipslp.org.mx/HV2019Dos.nsf/nombre_de_la_vista/842B5F22B9AD8C538625841000645C61/$File/hipervinculo+formato+XXXVI+columna+J+-+K+fila+8-3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topLeftCell="A2" zoomScale="85" zoomScaleNormal="85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19.85546875" style="13" customWidth="1"/>
    <col min="6" max="6" width="29.140625" bestFit="1" customWidth="1"/>
    <col min="7" max="7" width="23.85546875" bestFit="1" customWidth="1"/>
    <col min="8" max="8" width="54.140625" customWidth="1"/>
    <col min="9" max="9" width="58.85546875" customWidth="1"/>
    <col min="10" max="10" width="33.28515625" customWidth="1"/>
    <col min="11" max="11" width="67" customWidth="1"/>
    <col min="12" max="12" width="82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6" t="s">
        <v>1</v>
      </c>
      <c r="B2" s="17"/>
      <c r="C2" s="17"/>
      <c r="D2" s="16" t="s">
        <v>2</v>
      </c>
      <c r="E2" s="18"/>
      <c r="F2" s="17"/>
      <c r="G2" s="17"/>
      <c r="H2" s="16" t="s">
        <v>3</v>
      </c>
      <c r="I2" s="17"/>
      <c r="J2" s="17"/>
    </row>
    <row r="3" spans="1:16" x14ac:dyDescent="0.25">
      <c r="A3" s="19" t="s">
        <v>4</v>
      </c>
      <c r="B3" s="17"/>
      <c r="C3" s="17"/>
      <c r="D3" s="19" t="s">
        <v>5</v>
      </c>
      <c r="E3" s="20"/>
      <c r="F3" s="17"/>
      <c r="G3" s="17"/>
      <c r="H3" s="19" t="s">
        <v>6</v>
      </c>
      <c r="I3" s="17"/>
      <c r="J3" s="1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F4" t="s">
        <v>7</v>
      </c>
      <c r="G4" t="s">
        <v>9</v>
      </c>
      <c r="H4" t="s">
        <v>10</v>
      </c>
      <c r="I4" t="s">
        <v>10</v>
      </c>
      <c r="J4" t="s">
        <v>9</v>
      </c>
      <c r="K4" t="s">
        <v>10</v>
      </c>
      <c r="L4" t="s">
        <v>10</v>
      </c>
      <c r="M4" t="s">
        <v>9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92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s="8" customFormat="1" ht="15" customHeight="1" x14ac:dyDescent="0.25">
      <c r="A8" s="8">
        <v>2019</v>
      </c>
      <c r="B8" s="10">
        <v>43800</v>
      </c>
      <c r="C8" s="10">
        <v>43830</v>
      </c>
      <c r="D8" s="6" t="s">
        <v>45</v>
      </c>
      <c r="E8" s="14">
        <v>0</v>
      </c>
      <c r="F8" s="8" t="s">
        <v>44</v>
      </c>
      <c r="G8" s="8" t="s">
        <v>76</v>
      </c>
      <c r="H8" s="12" t="s">
        <v>89</v>
      </c>
      <c r="I8" s="12" t="s">
        <v>90</v>
      </c>
      <c r="J8" s="11" t="s">
        <v>75</v>
      </c>
      <c r="K8" s="12" t="s">
        <v>91</v>
      </c>
      <c r="L8" s="12" t="s">
        <v>91</v>
      </c>
      <c r="M8" s="11" t="s">
        <v>82</v>
      </c>
      <c r="N8" s="10">
        <v>43868</v>
      </c>
      <c r="O8" s="10">
        <v>43837</v>
      </c>
      <c r="P8" s="8" t="s">
        <v>93</v>
      </c>
    </row>
    <row r="9" spans="1:16" x14ac:dyDescent="0.25">
      <c r="A9" s="4">
        <v>2019</v>
      </c>
      <c r="B9" s="10">
        <v>43800</v>
      </c>
      <c r="C9" s="10">
        <v>43830</v>
      </c>
      <c r="D9" s="6" t="s">
        <v>46</v>
      </c>
      <c r="E9" s="14">
        <v>0</v>
      </c>
      <c r="F9" s="4" t="s">
        <v>44</v>
      </c>
      <c r="G9" s="7" t="s">
        <v>76</v>
      </c>
      <c r="H9" s="12" t="s">
        <v>89</v>
      </c>
      <c r="I9" s="12" t="s">
        <v>90</v>
      </c>
      <c r="J9" s="3" t="s">
        <v>75</v>
      </c>
      <c r="K9" s="12" t="s">
        <v>91</v>
      </c>
      <c r="L9" s="12" t="s">
        <v>91</v>
      </c>
      <c r="M9" s="3" t="s">
        <v>82</v>
      </c>
      <c r="N9" s="10">
        <v>43868</v>
      </c>
      <c r="O9" s="10">
        <v>43837</v>
      </c>
      <c r="P9" s="8" t="s">
        <v>93</v>
      </c>
    </row>
    <row r="10" spans="1:16" x14ac:dyDescent="0.25">
      <c r="A10" s="4">
        <v>2019</v>
      </c>
      <c r="B10" s="10">
        <v>43800</v>
      </c>
      <c r="C10" s="10">
        <v>43830</v>
      </c>
      <c r="D10" s="6" t="s">
        <v>47</v>
      </c>
      <c r="E10" s="14">
        <f>26128+108082</f>
        <v>134210</v>
      </c>
      <c r="F10" s="4" t="s">
        <v>44</v>
      </c>
      <c r="G10" s="2" t="s">
        <v>77</v>
      </c>
      <c r="H10" s="12" t="s">
        <v>89</v>
      </c>
      <c r="I10" s="12" t="s">
        <v>90</v>
      </c>
      <c r="J10" s="3" t="s">
        <v>75</v>
      </c>
      <c r="K10" s="12" t="s">
        <v>91</v>
      </c>
      <c r="L10" s="12" t="s">
        <v>91</v>
      </c>
      <c r="M10" s="3" t="s">
        <v>83</v>
      </c>
      <c r="N10" s="10">
        <v>43868</v>
      </c>
      <c r="O10" s="10">
        <v>43837</v>
      </c>
      <c r="P10" s="8" t="s">
        <v>93</v>
      </c>
    </row>
    <row r="11" spans="1:16" x14ac:dyDescent="0.25">
      <c r="A11" s="4">
        <v>2019</v>
      </c>
      <c r="B11" s="10">
        <v>43800</v>
      </c>
      <c r="C11" s="10">
        <v>43830</v>
      </c>
      <c r="D11" s="6" t="s">
        <v>48</v>
      </c>
      <c r="E11" s="14">
        <f>1332528+6052592</f>
        <v>7385120</v>
      </c>
      <c r="F11" s="4" t="s">
        <v>44</v>
      </c>
      <c r="G11" s="2" t="s">
        <v>77</v>
      </c>
      <c r="H11" s="12" t="s">
        <v>89</v>
      </c>
      <c r="I11" s="12" t="s">
        <v>90</v>
      </c>
      <c r="J11" s="3" t="s">
        <v>75</v>
      </c>
      <c r="K11" s="12" t="s">
        <v>91</v>
      </c>
      <c r="L11" s="12" t="s">
        <v>91</v>
      </c>
      <c r="M11" s="3" t="s">
        <v>83</v>
      </c>
      <c r="N11" s="10">
        <v>43868</v>
      </c>
      <c r="O11" s="10">
        <v>43837</v>
      </c>
      <c r="P11" s="8" t="s">
        <v>93</v>
      </c>
    </row>
    <row r="12" spans="1:16" x14ac:dyDescent="0.25">
      <c r="A12" s="4">
        <v>2019</v>
      </c>
      <c r="B12" s="10">
        <v>43800</v>
      </c>
      <c r="C12" s="10">
        <v>43830</v>
      </c>
      <c r="D12" s="6" t="s">
        <v>49</v>
      </c>
      <c r="E12" s="14">
        <f>13466+3687</f>
        <v>17153</v>
      </c>
      <c r="F12" s="4" t="s">
        <v>44</v>
      </c>
      <c r="G12" s="8" t="s">
        <v>78</v>
      </c>
      <c r="H12" s="12" t="s">
        <v>89</v>
      </c>
      <c r="I12" s="12" t="s">
        <v>90</v>
      </c>
      <c r="J12" s="3" t="s">
        <v>75</v>
      </c>
      <c r="K12" s="12" t="s">
        <v>91</v>
      </c>
      <c r="L12" s="12" t="s">
        <v>91</v>
      </c>
      <c r="M12" s="3" t="s">
        <v>83</v>
      </c>
      <c r="N12" s="10">
        <v>43868</v>
      </c>
      <c r="O12" s="10">
        <v>43837</v>
      </c>
      <c r="P12" s="8" t="s">
        <v>93</v>
      </c>
    </row>
    <row r="13" spans="1:16" x14ac:dyDescent="0.25">
      <c r="A13" s="4">
        <v>2019</v>
      </c>
      <c r="B13" s="10">
        <v>43800</v>
      </c>
      <c r="C13" s="10">
        <v>43830</v>
      </c>
      <c r="D13" s="6" t="s">
        <v>50</v>
      </c>
      <c r="E13" s="14">
        <f>875290+(11061*90)</f>
        <v>1870780</v>
      </c>
      <c r="F13" s="4" t="s">
        <v>44</v>
      </c>
      <c r="G13" s="7" t="s">
        <v>78</v>
      </c>
      <c r="H13" s="12" t="s">
        <v>89</v>
      </c>
      <c r="I13" s="12" t="s">
        <v>90</v>
      </c>
      <c r="J13" s="3" t="s">
        <v>75</v>
      </c>
      <c r="K13" s="12" t="s">
        <v>91</v>
      </c>
      <c r="L13" s="12" t="s">
        <v>91</v>
      </c>
      <c r="M13" s="3" t="s">
        <v>83</v>
      </c>
      <c r="N13" s="10">
        <v>43868</v>
      </c>
      <c r="O13" s="10">
        <v>43837</v>
      </c>
      <c r="P13" s="8" t="s">
        <v>93</v>
      </c>
    </row>
    <row r="14" spans="1:16" x14ac:dyDescent="0.25">
      <c r="A14" s="4">
        <v>2019</v>
      </c>
      <c r="B14" s="10">
        <v>43800</v>
      </c>
      <c r="C14" s="10">
        <v>43830</v>
      </c>
      <c r="D14" s="6" t="s">
        <v>51</v>
      </c>
      <c r="E14" s="14">
        <v>0</v>
      </c>
      <c r="F14" s="4" t="s">
        <v>44</v>
      </c>
      <c r="G14" s="6" t="s">
        <v>80</v>
      </c>
      <c r="H14" s="12" t="s">
        <v>89</v>
      </c>
      <c r="I14" s="12" t="s">
        <v>90</v>
      </c>
      <c r="J14" s="3" t="s">
        <v>75</v>
      </c>
      <c r="K14" s="12" t="s">
        <v>91</v>
      </c>
      <c r="L14" s="12" t="s">
        <v>91</v>
      </c>
      <c r="M14" s="3" t="s">
        <v>83</v>
      </c>
      <c r="N14" s="10">
        <v>43868</v>
      </c>
      <c r="O14" s="10">
        <v>43837</v>
      </c>
      <c r="P14" s="8" t="s">
        <v>93</v>
      </c>
    </row>
    <row r="15" spans="1:16" x14ac:dyDescent="0.25">
      <c r="A15" s="4">
        <v>2019</v>
      </c>
      <c r="B15" s="10">
        <v>43800</v>
      </c>
      <c r="C15" s="10">
        <v>43830</v>
      </c>
      <c r="D15" s="6" t="s">
        <v>52</v>
      </c>
      <c r="E15" s="14">
        <v>0</v>
      </c>
      <c r="F15" s="4" t="s">
        <v>44</v>
      </c>
      <c r="G15" s="9" t="s">
        <v>80</v>
      </c>
      <c r="H15" s="12" t="s">
        <v>89</v>
      </c>
      <c r="I15" s="12" t="s">
        <v>90</v>
      </c>
      <c r="J15" s="3" t="s">
        <v>75</v>
      </c>
      <c r="K15" s="12" t="s">
        <v>91</v>
      </c>
      <c r="L15" s="12" t="s">
        <v>91</v>
      </c>
      <c r="M15" s="3" t="s">
        <v>83</v>
      </c>
      <c r="N15" s="10">
        <v>43868</v>
      </c>
      <c r="O15" s="10">
        <v>43837</v>
      </c>
      <c r="P15" s="8" t="s">
        <v>93</v>
      </c>
    </row>
    <row r="16" spans="1:16" x14ac:dyDescent="0.25">
      <c r="A16" s="4">
        <v>2019</v>
      </c>
      <c r="B16" s="10">
        <v>43800</v>
      </c>
      <c r="C16" s="10">
        <v>43830</v>
      </c>
      <c r="D16" s="6" t="s">
        <v>53</v>
      </c>
      <c r="E16" s="14">
        <v>11</v>
      </c>
      <c r="F16" s="4" t="s">
        <v>44</v>
      </c>
      <c r="G16" s="7" t="s">
        <v>79</v>
      </c>
      <c r="H16" s="12" t="s">
        <v>89</v>
      </c>
      <c r="I16" s="12" t="s">
        <v>90</v>
      </c>
      <c r="J16" s="3" t="s">
        <v>75</v>
      </c>
      <c r="K16" s="12" t="s">
        <v>91</v>
      </c>
      <c r="L16" s="12" t="s">
        <v>91</v>
      </c>
      <c r="M16" s="3" t="s">
        <v>84</v>
      </c>
      <c r="N16" s="10">
        <v>43868</v>
      </c>
      <c r="O16" s="10">
        <v>43837</v>
      </c>
      <c r="P16" s="8" t="s">
        <v>93</v>
      </c>
    </row>
    <row r="17" spans="1:16" x14ac:dyDescent="0.25">
      <c r="A17" s="4">
        <v>2019</v>
      </c>
      <c r="B17" s="10">
        <v>43800</v>
      </c>
      <c r="C17" s="10">
        <v>43830</v>
      </c>
      <c r="D17" s="6" t="s">
        <v>54</v>
      </c>
      <c r="E17" s="14">
        <v>9</v>
      </c>
      <c r="F17" s="4" t="s">
        <v>44</v>
      </c>
      <c r="G17" s="7" t="s">
        <v>79</v>
      </c>
      <c r="H17" s="12" t="s">
        <v>89</v>
      </c>
      <c r="I17" s="12" t="s">
        <v>90</v>
      </c>
      <c r="J17" s="3" t="s">
        <v>75</v>
      </c>
      <c r="K17" s="12" t="s">
        <v>91</v>
      </c>
      <c r="L17" s="12" t="s">
        <v>91</v>
      </c>
      <c r="M17" s="3" t="s">
        <v>84</v>
      </c>
      <c r="N17" s="10">
        <v>43868</v>
      </c>
      <c r="O17" s="10">
        <v>43837</v>
      </c>
      <c r="P17" s="8" t="s">
        <v>93</v>
      </c>
    </row>
    <row r="18" spans="1:16" x14ac:dyDescent="0.25">
      <c r="A18" s="4">
        <v>2019</v>
      </c>
      <c r="B18" s="10">
        <v>43800</v>
      </c>
      <c r="C18" s="10">
        <v>43830</v>
      </c>
      <c r="D18" s="6" t="s">
        <v>55</v>
      </c>
      <c r="E18" s="14">
        <v>41</v>
      </c>
      <c r="F18" s="4" t="s">
        <v>44</v>
      </c>
      <c r="G18" s="7" t="s">
        <v>79</v>
      </c>
      <c r="H18" s="12" t="s">
        <v>89</v>
      </c>
      <c r="I18" s="12" t="s">
        <v>90</v>
      </c>
      <c r="J18" s="3" t="s">
        <v>75</v>
      </c>
      <c r="K18" s="12" t="s">
        <v>91</v>
      </c>
      <c r="L18" s="12" t="s">
        <v>91</v>
      </c>
      <c r="M18" s="3" t="s">
        <v>85</v>
      </c>
      <c r="N18" s="10">
        <v>43868</v>
      </c>
      <c r="O18" s="10">
        <v>43837</v>
      </c>
      <c r="P18" s="8" t="s">
        <v>93</v>
      </c>
    </row>
    <row r="19" spans="1:16" x14ac:dyDescent="0.25">
      <c r="A19" s="4">
        <v>2019</v>
      </c>
      <c r="B19" s="10">
        <v>43800</v>
      </c>
      <c r="C19" s="10">
        <v>43830</v>
      </c>
      <c r="D19" s="6" t="s">
        <v>56</v>
      </c>
      <c r="E19" s="14">
        <v>50</v>
      </c>
      <c r="F19" s="4" t="s">
        <v>44</v>
      </c>
      <c r="G19" s="7" t="s">
        <v>79</v>
      </c>
      <c r="H19" s="12" t="s">
        <v>89</v>
      </c>
      <c r="I19" s="12" t="s">
        <v>90</v>
      </c>
      <c r="J19" s="3" t="s">
        <v>75</v>
      </c>
      <c r="K19" s="12" t="s">
        <v>91</v>
      </c>
      <c r="L19" s="12" t="s">
        <v>91</v>
      </c>
      <c r="M19" s="3" t="s">
        <v>85</v>
      </c>
      <c r="N19" s="10">
        <v>43868</v>
      </c>
      <c r="O19" s="10">
        <v>43837</v>
      </c>
      <c r="P19" s="8" t="s">
        <v>93</v>
      </c>
    </row>
    <row r="20" spans="1:16" x14ac:dyDescent="0.25">
      <c r="A20" s="4">
        <v>2019</v>
      </c>
      <c r="B20" s="10">
        <v>43800</v>
      </c>
      <c r="C20" s="10">
        <v>43830</v>
      </c>
      <c r="D20" s="6" t="s">
        <v>57</v>
      </c>
      <c r="E20" s="14">
        <f>14+18</f>
        <v>32</v>
      </c>
      <c r="F20" s="4" t="s">
        <v>44</v>
      </c>
      <c r="G20" s="7" t="s">
        <v>79</v>
      </c>
      <c r="H20" s="12" t="s">
        <v>89</v>
      </c>
      <c r="I20" s="12" t="s">
        <v>90</v>
      </c>
      <c r="J20" s="3" t="s">
        <v>75</v>
      </c>
      <c r="K20" s="12" t="s">
        <v>91</v>
      </c>
      <c r="L20" s="12" t="s">
        <v>91</v>
      </c>
      <c r="M20" s="3" t="s">
        <v>88</v>
      </c>
      <c r="N20" s="10">
        <v>43868</v>
      </c>
      <c r="O20" s="10">
        <v>43837</v>
      </c>
      <c r="P20" s="8" t="s">
        <v>93</v>
      </c>
    </row>
    <row r="21" spans="1:16" x14ac:dyDescent="0.25">
      <c r="A21" s="4">
        <v>2019</v>
      </c>
      <c r="B21" s="10">
        <v>43800</v>
      </c>
      <c r="C21" s="10">
        <v>43830</v>
      </c>
      <c r="D21" s="6" t="s">
        <v>58</v>
      </c>
      <c r="E21" s="14">
        <f>19+26</f>
        <v>45</v>
      </c>
      <c r="F21" s="4" t="s">
        <v>44</v>
      </c>
      <c r="G21" s="7" t="s">
        <v>79</v>
      </c>
      <c r="H21" s="12" t="s">
        <v>89</v>
      </c>
      <c r="I21" s="12" t="s">
        <v>90</v>
      </c>
      <c r="J21" s="3" t="s">
        <v>75</v>
      </c>
      <c r="K21" s="12" t="s">
        <v>91</v>
      </c>
      <c r="L21" s="12" t="s">
        <v>91</v>
      </c>
      <c r="M21" s="3" t="s">
        <v>86</v>
      </c>
      <c r="N21" s="10">
        <v>43868</v>
      </c>
      <c r="O21" s="10">
        <v>43837</v>
      </c>
      <c r="P21" s="8" t="s">
        <v>93</v>
      </c>
    </row>
    <row r="22" spans="1:16" x14ac:dyDescent="0.25">
      <c r="A22" s="4">
        <v>2019</v>
      </c>
      <c r="B22" s="10">
        <v>43800</v>
      </c>
      <c r="C22" s="10">
        <v>43830</v>
      </c>
      <c r="D22" s="5" t="s">
        <v>59</v>
      </c>
      <c r="E22" s="15">
        <v>2790</v>
      </c>
      <c r="F22" s="4" t="s">
        <v>44</v>
      </c>
      <c r="G22" s="7" t="s">
        <v>81</v>
      </c>
      <c r="H22" s="12" t="s">
        <v>89</v>
      </c>
      <c r="I22" s="12" t="s">
        <v>90</v>
      </c>
      <c r="J22" s="3" t="s">
        <v>75</v>
      </c>
      <c r="K22" s="12" t="s">
        <v>91</v>
      </c>
      <c r="L22" s="12" t="s">
        <v>91</v>
      </c>
      <c r="M22" s="3" t="s">
        <v>87</v>
      </c>
      <c r="N22" s="10">
        <v>43868</v>
      </c>
      <c r="O22" s="10">
        <v>43837</v>
      </c>
      <c r="P22" s="8" t="s">
        <v>93</v>
      </c>
    </row>
    <row r="23" spans="1:16" x14ac:dyDescent="0.25">
      <c r="A23" s="4">
        <v>2019</v>
      </c>
      <c r="B23" s="10">
        <v>43800</v>
      </c>
      <c r="C23" s="10">
        <v>43830</v>
      </c>
      <c r="D23" s="6" t="s">
        <v>60</v>
      </c>
      <c r="E23" s="14">
        <v>12510</v>
      </c>
      <c r="F23" s="4" t="s">
        <v>44</v>
      </c>
      <c r="G23" s="7" t="s">
        <v>81</v>
      </c>
      <c r="H23" s="12" t="s">
        <v>89</v>
      </c>
      <c r="I23" s="12" t="s">
        <v>90</v>
      </c>
      <c r="J23" s="3" t="s">
        <v>75</v>
      </c>
      <c r="K23" s="12" t="s">
        <v>91</v>
      </c>
      <c r="L23" s="12" t="s">
        <v>91</v>
      </c>
      <c r="M23" s="3" t="s">
        <v>87</v>
      </c>
      <c r="N23" s="10">
        <v>43868</v>
      </c>
      <c r="O23" s="10">
        <v>43837</v>
      </c>
      <c r="P23" s="8" t="s">
        <v>93</v>
      </c>
    </row>
    <row r="24" spans="1:16" x14ac:dyDescent="0.25">
      <c r="A24" s="4">
        <v>2019</v>
      </c>
      <c r="B24" s="10">
        <v>43800</v>
      </c>
      <c r="C24" s="10">
        <v>43830</v>
      </c>
      <c r="D24" s="6" t="s">
        <v>61</v>
      </c>
      <c r="E24" s="14">
        <v>178</v>
      </c>
      <c r="F24" s="4" t="s">
        <v>44</v>
      </c>
      <c r="G24" s="7" t="s">
        <v>81</v>
      </c>
      <c r="H24" s="12" t="s">
        <v>89</v>
      </c>
      <c r="I24" s="12" t="s">
        <v>90</v>
      </c>
      <c r="J24" s="3" t="s">
        <v>75</v>
      </c>
      <c r="K24" s="12" t="s">
        <v>91</v>
      </c>
      <c r="L24" s="12" t="s">
        <v>91</v>
      </c>
      <c r="M24" s="3" t="s">
        <v>87</v>
      </c>
      <c r="N24" s="10">
        <v>43868</v>
      </c>
      <c r="O24" s="10">
        <v>43837</v>
      </c>
      <c r="P24" s="8" t="s">
        <v>93</v>
      </c>
    </row>
    <row r="25" spans="1:16" x14ac:dyDescent="0.25">
      <c r="A25" s="4">
        <v>2019</v>
      </c>
      <c r="B25" s="10">
        <v>43800</v>
      </c>
      <c r="C25" s="10">
        <v>43830</v>
      </c>
      <c r="D25" s="6" t="s">
        <v>62</v>
      </c>
      <c r="E25" s="14">
        <v>106</v>
      </c>
      <c r="F25" s="4" t="s">
        <v>44</v>
      </c>
      <c r="G25" s="7" t="s">
        <v>81</v>
      </c>
      <c r="H25" s="12" t="s">
        <v>89</v>
      </c>
      <c r="I25" s="12" t="s">
        <v>90</v>
      </c>
      <c r="J25" s="3" t="s">
        <v>75</v>
      </c>
      <c r="K25" s="12" t="s">
        <v>91</v>
      </c>
      <c r="L25" s="12" t="s">
        <v>91</v>
      </c>
      <c r="M25" s="3" t="s">
        <v>87</v>
      </c>
      <c r="N25" s="10">
        <v>43868</v>
      </c>
      <c r="O25" s="10">
        <v>43837</v>
      </c>
      <c r="P25" s="8" t="s">
        <v>93</v>
      </c>
    </row>
    <row r="26" spans="1:16" x14ac:dyDescent="0.25">
      <c r="A26" s="4">
        <v>2019</v>
      </c>
      <c r="B26" s="10">
        <v>43800</v>
      </c>
      <c r="C26" s="10">
        <v>43830</v>
      </c>
      <c r="D26" s="6" t="s">
        <v>63</v>
      </c>
      <c r="E26" s="14">
        <v>40</v>
      </c>
      <c r="F26" s="4" t="s">
        <v>44</v>
      </c>
      <c r="G26" s="8" t="s">
        <v>81</v>
      </c>
      <c r="H26" s="12" t="s">
        <v>89</v>
      </c>
      <c r="I26" s="12" t="s">
        <v>90</v>
      </c>
      <c r="J26" s="3" t="s">
        <v>75</v>
      </c>
      <c r="K26" s="12" t="s">
        <v>91</v>
      </c>
      <c r="L26" s="12" t="s">
        <v>91</v>
      </c>
      <c r="M26" s="3" t="s">
        <v>87</v>
      </c>
      <c r="N26" s="10">
        <v>43868</v>
      </c>
      <c r="O26" s="10">
        <v>43837</v>
      </c>
      <c r="P26" s="8" t="s">
        <v>93</v>
      </c>
    </row>
    <row r="27" spans="1:16" x14ac:dyDescent="0.25">
      <c r="A27" s="4">
        <v>2019</v>
      </c>
      <c r="B27" s="10">
        <v>43800</v>
      </c>
      <c r="C27" s="10">
        <v>43830</v>
      </c>
      <c r="D27" s="6" t="s">
        <v>64</v>
      </c>
      <c r="E27" s="14">
        <v>17</v>
      </c>
      <c r="F27" s="4" t="s">
        <v>44</v>
      </c>
      <c r="G27" s="8" t="s">
        <v>81</v>
      </c>
      <c r="H27" s="12" t="s">
        <v>89</v>
      </c>
      <c r="I27" s="12" t="s">
        <v>90</v>
      </c>
      <c r="J27" s="3" t="s">
        <v>75</v>
      </c>
      <c r="K27" s="12" t="s">
        <v>91</v>
      </c>
      <c r="L27" s="12" t="s">
        <v>91</v>
      </c>
      <c r="M27" s="3" t="s">
        <v>87</v>
      </c>
      <c r="N27" s="10">
        <v>43868</v>
      </c>
      <c r="O27" s="10">
        <v>43837</v>
      </c>
      <c r="P27" s="8" t="s">
        <v>93</v>
      </c>
    </row>
    <row r="28" spans="1:16" x14ac:dyDescent="0.25">
      <c r="A28" s="4">
        <v>2019</v>
      </c>
      <c r="B28" s="10">
        <v>43800</v>
      </c>
      <c r="C28" s="10">
        <v>43830</v>
      </c>
      <c r="D28" s="6" t="s">
        <v>65</v>
      </c>
      <c r="E28" s="14">
        <v>10</v>
      </c>
      <c r="F28" s="4" t="s">
        <v>44</v>
      </c>
      <c r="G28" s="8" t="s">
        <v>81</v>
      </c>
      <c r="H28" s="12" t="s">
        <v>89</v>
      </c>
      <c r="I28" s="12" t="s">
        <v>90</v>
      </c>
      <c r="J28" s="3" t="s">
        <v>75</v>
      </c>
      <c r="K28" s="12" t="s">
        <v>91</v>
      </c>
      <c r="L28" s="12" t="s">
        <v>91</v>
      </c>
      <c r="M28" s="3" t="s">
        <v>87</v>
      </c>
      <c r="N28" s="10">
        <v>43868</v>
      </c>
      <c r="O28" s="10">
        <v>43837</v>
      </c>
      <c r="P28" s="8" t="s">
        <v>93</v>
      </c>
    </row>
    <row r="29" spans="1:16" x14ac:dyDescent="0.25">
      <c r="A29" s="4">
        <v>2019</v>
      </c>
      <c r="B29" s="10">
        <v>43800</v>
      </c>
      <c r="C29" s="10">
        <v>43830</v>
      </c>
      <c r="D29" s="6" t="s">
        <v>66</v>
      </c>
      <c r="E29" s="14">
        <v>4</v>
      </c>
      <c r="F29" s="4" t="s">
        <v>44</v>
      </c>
      <c r="G29" s="8" t="s">
        <v>81</v>
      </c>
      <c r="H29" s="12" t="s">
        <v>89</v>
      </c>
      <c r="I29" s="12" t="s">
        <v>90</v>
      </c>
      <c r="J29" s="3" t="s">
        <v>75</v>
      </c>
      <c r="K29" s="12" t="s">
        <v>91</v>
      </c>
      <c r="L29" s="12" t="s">
        <v>91</v>
      </c>
      <c r="M29" s="3" t="s">
        <v>87</v>
      </c>
      <c r="N29" s="10">
        <v>43868</v>
      </c>
      <c r="O29" s="10">
        <v>43837</v>
      </c>
      <c r="P29" s="8" t="s">
        <v>93</v>
      </c>
    </row>
    <row r="30" spans="1:16" x14ac:dyDescent="0.25">
      <c r="A30" s="4">
        <v>2019</v>
      </c>
      <c r="B30" s="10">
        <v>43800</v>
      </c>
      <c r="C30" s="10">
        <v>43830</v>
      </c>
      <c r="D30" s="6" t="s">
        <v>67</v>
      </c>
      <c r="E30" s="14">
        <v>331</v>
      </c>
      <c r="F30" s="4" t="s">
        <v>44</v>
      </c>
      <c r="G30" s="8" t="s">
        <v>81</v>
      </c>
      <c r="H30" s="12" t="s">
        <v>89</v>
      </c>
      <c r="I30" s="12" t="s">
        <v>90</v>
      </c>
      <c r="J30" s="3" t="s">
        <v>75</v>
      </c>
      <c r="K30" s="12" t="s">
        <v>91</v>
      </c>
      <c r="L30" s="12" t="s">
        <v>91</v>
      </c>
      <c r="M30" s="3" t="s">
        <v>87</v>
      </c>
      <c r="N30" s="10">
        <v>43868</v>
      </c>
      <c r="O30" s="10">
        <v>43837</v>
      </c>
      <c r="P30" s="8" t="s">
        <v>93</v>
      </c>
    </row>
    <row r="31" spans="1:16" x14ac:dyDescent="0.25">
      <c r="A31" s="4">
        <v>2019</v>
      </c>
      <c r="B31" s="10">
        <v>43800</v>
      </c>
      <c r="C31" s="10">
        <v>43830</v>
      </c>
      <c r="D31" s="6" t="s">
        <v>68</v>
      </c>
      <c r="E31" s="14">
        <v>181</v>
      </c>
      <c r="F31" s="4" t="s">
        <v>44</v>
      </c>
      <c r="G31" s="8" t="s">
        <v>81</v>
      </c>
      <c r="H31" s="12" t="s">
        <v>89</v>
      </c>
      <c r="I31" s="12" t="s">
        <v>90</v>
      </c>
      <c r="J31" s="3" t="s">
        <v>75</v>
      </c>
      <c r="K31" s="12" t="s">
        <v>91</v>
      </c>
      <c r="L31" s="12" t="s">
        <v>91</v>
      </c>
      <c r="M31" s="3" t="s">
        <v>87</v>
      </c>
      <c r="N31" s="10">
        <v>43868</v>
      </c>
      <c r="O31" s="10">
        <v>43837</v>
      </c>
      <c r="P31" s="8" t="s">
        <v>93</v>
      </c>
    </row>
    <row r="32" spans="1:16" x14ac:dyDescent="0.25">
      <c r="A32" s="4">
        <v>2019</v>
      </c>
      <c r="B32" s="10">
        <v>43800</v>
      </c>
      <c r="C32" s="10">
        <v>43830</v>
      </c>
      <c r="D32" s="6" t="s">
        <v>69</v>
      </c>
      <c r="E32" s="14">
        <v>40</v>
      </c>
      <c r="F32" s="4" t="s">
        <v>44</v>
      </c>
      <c r="G32" s="8" t="s">
        <v>81</v>
      </c>
      <c r="H32" s="12" t="s">
        <v>89</v>
      </c>
      <c r="I32" s="12" t="s">
        <v>90</v>
      </c>
      <c r="J32" s="3" t="s">
        <v>75</v>
      </c>
      <c r="K32" s="12" t="s">
        <v>91</v>
      </c>
      <c r="L32" s="12" t="s">
        <v>91</v>
      </c>
      <c r="M32" s="3" t="s">
        <v>87</v>
      </c>
      <c r="N32" s="10">
        <v>43868</v>
      </c>
      <c r="O32" s="10">
        <v>43837</v>
      </c>
      <c r="P32" s="8" t="s">
        <v>93</v>
      </c>
    </row>
    <row r="33" spans="1:16" x14ac:dyDescent="0.25">
      <c r="A33" s="4">
        <v>2019</v>
      </c>
      <c r="B33" s="10">
        <v>43800</v>
      </c>
      <c r="C33" s="10">
        <v>43830</v>
      </c>
      <c r="D33" s="6" t="s">
        <v>70</v>
      </c>
      <c r="E33" s="14">
        <v>1448</v>
      </c>
      <c r="F33" s="4" t="s">
        <v>44</v>
      </c>
      <c r="G33" s="8" t="s">
        <v>81</v>
      </c>
      <c r="H33" s="12" t="s">
        <v>89</v>
      </c>
      <c r="I33" s="12" t="s">
        <v>90</v>
      </c>
      <c r="J33" s="3" t="s">
        <v>75</v>
      </c>
      <c r="K33" s="12" t="s">
        <v>91</v>
      </c>
      <c r="L33" s="12" t="s">
        <v>91</v>
      </c>
      <c r="M33" s="3" t="s">
        <v>87</v>
      </c>
      <c r="N33" s="10">
        <v>43868</v>
      </c>
      <c r="O33" s="10">
        <v>43837</v>
      </c>
      <c r="P33" s="8" t="s">
        <v>93</v>
      </c>
    </row>
    <row r="34" spans="1:16" x14ac:dyDescent="0.25">
      <c r="A34" s="4">
        <v>2019</v>
      </c>
      <c r="B34" s="10">
        <v>43800</v>
      </c>
      <c r="C34" s="10">
        <v>43830</v>
      </c>
      <c r="D34" s="6" t="s">
        <v>71</v>
      </c>
      <c r="E34" s="14">
        <v>1490</v>
      </c>
      <c r="F34" s="4" t="s">
        <v>44</v>
      </c>
      <c r="G34" s="8" t="s">
        <v>81</v>
      </c>
      <c r="H34" s="12" t="s">
        <v>89</v>
      </c>
      <c r="I34" s="12" t="s">
        <v>90</v>
      </c>
      <c r="J34" s="3" t="s">
        <v>75</v>
      </c>
      <c r="K34" s="12" t="s">
        <v>91</v>
      </c>
      <c r="L34" s="12" t="s">
        <v>91</v>
      </c>
      <c r="M34" s="3" t="s">
        <v>87</v>
      </c>
      <c r="N34" s="10">
        <v>43868</v>
      </c>
      <c r="O34" s="10">
        <v>43837</v>
      </c>
      <c r="P34" s="8" t="s">
        <v>93</v>
      </c>
    </row>
    <row r="35" spans="1:16" x14ac:dyDescent="0.25">
      <c r="A35" s="4">
        <v>2019</v>
      </c>
      <c r="B35" s="10">
        <v>43800</v>
      </c>
      <c r="C35" s="10">
        <v>43830</v>
      </c>
      <c r="D35" s="6" t="s">
        <v>72</v>
      </c>
      <c r="E35" s="14">
        <v>6831</v>
      </c>
      <c r="F35" s="4" t="s">
        <v>44</v>
      </c>
      <c r="G35" s="8" t="s">
        <v>81</v>
      </c>
      <c r="H35" s="12" t="s">
        <v>89</v>
      </c>
      <c r="I35" s="12" t="s">
        <v>90</v>
      </c>
      <c r="J35" s="3" t="s">
        <v>75</v>
      </c>
      <c r="K35" s="12" t="s">
        <v>91</v>
      </c>
      <c r="L35" s="12" t="s">
        <v>91</v>
      </c>
      <c r="M35" s="3" t="s">
        <v>87</v>
      </c>
      <c r="N35" s="10">
        <v>43868</v>
      </c>
      <c r="O35" s="10">
        <v>43837</v>
      </c>
      <c r="P35" s="8" t="s">
        <v>93</v>
      </c>
    </row>
    <row r="36" spans="1:16" x14ac:dyDescent="0.25">
      <c r="A36" s="4">
        <v>2019</v>
      </c>
      <c r="B36" s="10">
        <v>43800</v>
      </c>
      <c r="C36" s="10">
        <v>43830</v>
      </c>
      <c r="D36" s="6" t="s">
        <v>73</v>
      </c>
      <c r="E36" s="14">
        <v>1801</v>
      </c>
      <c r="F36" s="4" t="s">
        <v>44</v>
      </c>
      <c r="G36" s="8" t="s">
        <v>81</v>
      </c>
      <c r="H36" s="12" t="s">
        <v>89</v>
      </c>
      <c r="I36" s="12" t="s">
        <v>90</v>
      </c>
      <c r="J36" s="3" t="s">
        <v>75</v>
      </c>
      <c r="K36" s="12" t="s">
        <v>91</v>
      </c>
      <c r="L36" s="12" t="s">
        <v>91</v>
      </c>
      <c r="M36" s="3" t="s">
        <v>87</v>
      </c>
      <c r="N36" s="10">
        <v>43868</v>
      </c>
      <c r="O36" s="10">
        <v>43837</v>
      </c>
      <c r="P36" s="8" t="s">
        <v>93</v>
      </c>
    </row>
    <row r="37" spans="1:16" x14ac:dyDescent="0.25">
      <c r="A37" s="4">
        <v>2019</v>
      </c>
      <c r="B37" s="10">
        <v>43800</v>
      </c>
      <c r="C37" s="10">
        <v>43830</v>
      </c>
      <c r="D37" s="6" t="s">
        <v>74</v>
      </c>
      <c r="E37" s="14">
        <f>615+152+2+3+53</f>
        <v>825</v>
      </c>
      <c r="F37" s="4" t="s">
        <v>44</v>
      </c>
      <c r="G37" s="8" t="s">
        <v>81</v>
      </c>
      <c r="H37" s="12" t="s">
        <v>89</v>
      </c>
      <c r="I37" s="12" t="s">
        <v>90</v>
      </c>
      <c r="J37" s="3" t="s">
        <v>75</v>
      </c>
      <c r="K37" s="12" t="s">
        <v>91</v>
      </c>
      <c r="L37" s="12" t="s">
        <v>91</v>
      </c>
      <c r="M37" s="3" t="s">
        <v>87</v>
      </c>
      <c r="N37" s="10">
        <v>43868</v>
      </c>
      <c r="O37" s="10">
        <v>43837</v>
      </c>
      <c r="P37" s="8" t="s">
        <v>93</v>
      </c>
    </row>
    <row r="38" spans="1:16" x14ac:dyDescent="0.25">
      <c r="D38" s="7"/>
      <c r="E38" s="7"/>
    </row>
    <row r="39" spans="1:16" x14ac:dyDescent="0.25">
      <c r="D39" s="7"/>
      <c r="E39" s="7"/>
    </row>
    <row r="40" spans="1:16" x14ac:dyDescent="0.25">
      <c r="D40" s="7"/>
      <c r="E40" s="7"/>
    </row>
    <row r="41" spans="1:16" x14ac:dyDescent="0.25">
      <c r="D41" s="7"/>
      <c r="E41" s="7"/>
    </row>
    <row r="42" spans="1:16" x14ac:dyDescent="0.25">
      <c r="D42" s="7"/>
      <c r="E42" s="7"/>
    </row>
  </sheetData>
  <mergeCells count="7">
    <mergeCell ref="A6:P6"/>
    <mergeCell ref="A2:C2"/>
    <mergeCell ref="D2:G2"/>
    <mergeCell ref="H2:J2"/>
    <mergeCell ref="A3:C3"/>
    <mergeCell ref="D3:G3"/>
    <mergeCell ref="H3:J3"/>
  </mergeCells>
  <hyperlinks>
    <hyperlink ref="H8" r:id="rId1"/>
    <hyperlink ref="I8" r:id="rId2"/>
    <hyperlink ref="K8" r:id="rId3"/>
    <hyperlink ref="L8" r:id="rId4"/>
    <hyperlink ref="H9" r:id="rId5"/>
    <hyperlink ref="H10" r:id="rId6"/>
    <hyperlink ref="H11" r:id="rId7"/>
    <hyperlink ref="H12" r:id="rId8"/>
    <hyperlink ref="H13" r:id="rId9"/>
    <hyperlink ref="H14" r:id="rId10"/>
    <hyperlink ref="H15" r:id="rId11"/>
    <hyperlink ref="H16" r:id="rId12"/>
    <hyperlink ref="H17" r:id="rId13"/>
    <hyperlink ref="H18" r:id="rId14"/>
    <hyperlink ref="H19" r:id="rId15"/>
    <hyperlink ref="H20" r:id="rId16"/>
    <hyperlink ref="H21" r:id="rId17"/>
    <hyperlink ref="H22" r:id="rId18"/>
    <hyperlink ref="H23" r:id="rId19"/>
    <hyperlink ref="H24" r:id="rId20"/>
    <hyperlink ref="H25" r:id="rId21"/>
    <hyperlink ref="H26" r:id="rId22"/>
    <hyperlink ref="H27" r:id="rId23"/>
    <hyperlink ref="H28" r:id="rId24"/>
    <hyperlink ref="H29" r:id="rId25"/>
    <hyperlink ref="H30" r:id="rId26"/>
    <hyperlink ref="H31" r:id="rId27"/>
    <hyperlink ref="H32" r:id="rId28"/>
    <hyperlink ref="H33" r:id="rId29"/>
    <hyperlink ref="H34" r:id="rId30"/>
    <hyperlink ref="H35" r:id="rId31"/>
    <hyperlink ref="H36" r:id="rId32"/>
    <hyperlink ref="H37" r:id="rId33"/>
    <hyperlink ref="I9" r:id="rId34"/>
    <hyperlink ref="I10" r:id="rId35"/>
    <hyperlink ref="I11" r:id="rId36"/>
    <hyperlink ref="I12" r:id="rId37"/>
    <hyperlink ref="I13" r:id="rId38"/>
    <hyperlink ref="I14" r:id="rId39"/>
    <hyperlink ref="I15" r:id="rId40"/>
    <hyperlink ref="I16" r:id="rId41"/>
    <hyperlink ref="I17" r:id="rId42"/>
    <hyperlink ref="I18" r:id="rId43"/>
    <hyperlink ref="I19" r:id="rId44"/>
    <hyperlink ref="I20" r:id="rId45"/>
    <hyperlink ref="I21" r:id="rId46"/>
    <hyperlink ref="I22" r:id="rId47"/>
    <hyperlink ref="I23" r:id="rId48"/>
    <hyperlink ref="I24" r:id="rId49"/>
    <hyperlink ref="I25" r:id="rId50"/>
    <hyperlink ref="I26" r:id="rId51"/>
    <hyperlink ref="I27" r:id="rId52"/>
    <hyperlink ref="I28" r:id="rId53"/>
    <hyperlink ref="I29" r:id="rId54"/>
    <hyperlink ref="I30" r:id="rId55"/>
    <hyperlink ref="I31" r:id="rId56"/>
    <hyperlink ref="I32" r:id="rId57"/>
    <hyperlink ref="I33" r:id="rId58"/>
    <hyperlink ref="I34" r:id="rId59"/>
    <hyperlink ref="I35" r:id="rId60"/>
    <hyperlink ref="I36" r:id="rId61"/>
    <hyperlink ref="I37" r:id="rId62"/>
    <hyperlink ref="K9" r:id="rId63"/>
    <hyperlink ref="K10" r:id="rId64"/>
    <hyperlink ref="K11" r:id="rId65"/>
    <hyperlink ref="K12" r:id="rId66"/>
    <hyperlink ref="K13" r:id="rId67"/>
    <hyperlink ref="K14" r:id="rId68"/>
    <hyperlink ref="K15" r:id="rId69"/>
    <hyperlink ref="K16" r:id="rId70"/>
    <hyperlink ref="K17" r:id="rId71"/>
    <hyperlink ref="K18" r:id="rId72"/>
    <hyperlink ref="K19" r:id="rId73"/>
    <hyperlink ref="K20" r:id="rId74"/>
    <hyperlink ref="K21" r:id="rId75"/>
    <hyperlink ref="K22" r:id="rId76"/>
    <hyperlink ref="K23" r:id="rId77"/>
    <hyperlink ref="K24" r:id="rId78"/>
    <hyperlink ref="K25" r:id="rId79"/>
    <hyperlink ref="K26" r:id="rId80"/>
    <hyperlink ref="K27" r:id="rId81"/>
    <hyperlink ref="K28" r:id="rId82"/>
    <hyperlink ref="K29" r:id="rId83"/>
    <hyperlink ref="K30" r:id="rId84"/>
    <hyperlink ref="K31" r:id="rId85"/>
    <hyperlink ref="K32" r:id="rId86"/>
    <hyperlink ref="K33" r:id="rId87"/>
    <hyperlink ref="K34" r:id="rId88"/>
    <hyperlink ref="K35" r:id="rId89"/>
    <hyperlink ref="K36" r:id="rId90"/>
    <hyperlink ref="K37" r:id="rId91"/>
    <hyperlink ref="L9" r:id="rId92"/>
    <hyperlink ref="L10" r:id="rId93"/>
    <hyperlink ref="L11" r:id="rId94"/>
    <hyperlink ref="L12" r:id="rId95"/>
    <hyperlink ref="L13" r:id="rId96"/>
    <hyperlink ref="L14" r:id="rId97"/>
    <hyperlink ref="L15" r:id="rId98"/>
    <hyperlink ref="L16" r:id="rId99"/>
    <hyperlink ref="L17" r:id="rId100"/>
    <hyperlink ref="L18" r:id="rId101"/>
    <hyperlink ref="L19" r:id="rId102"/>
    <hyperlink ref="L20" r:id="rId103"/>
    <hyperlink ref="L21" r:id="rId104"/>
    <hyperlink ref="L22" r:id="rId105"/>
    <hyperlink ref="L23" r:id="rId106"/>
    <hyperlink ref="L24" r:id="rId107"/>
    <hyperlink ref="L25" r:id="rId108"/>
    <hyperlink ref="L26" r:id="rId109"/>
    <hyperlink ref="L27" r:id="rId110"/>
    <hyperlink ref="L28" r:id="rId111"/>
    <hyperlink ref="L29" r:id="rId112"/>
    <hyperlink ref="L30" r:id="rId113"/>
    <hyperlink ref="L31" r:id="rId114"/>
    <hyperlink ref="L32" r:id="rId115"/>
    <hyperlink ref="L33" r:id="rId116"/>
    <hyperlink ref="L34" r:id="rId117"/>
    <hyperlink ref="L35" r:id="rId118"/>
    <hyperlink ref="L36" r:id="rId119"/>
    <hyperlink ref="L37" r:id="rId120"/>
  </hyperlinks>
  <pageMargins left="0.7" right="0.7" top="0.75" bottom="0.75" header="0.3" footer="0.3"/>
  <pageSetup paperSize="9" orientation="portrait" r:id="rId1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Esperanza Otero</cp:lastModifiedBy>
  <dcterms:created xsi:type="dcterms:W3CDTF">2018-06-16T16:25:10Z</dcterms:created>
  <dcterms:modified xsi:type="dcterms:W3CDTF">2020-01-07T18:31:44Z</dcterms:modified>
</cp:coreProperties>
</file>