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6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M12" i="1" l="1"/>
  <c r="L12" i="1"/>
  <c r="M11" i="1"/>
  <c r="L11" i="1"/>
</calcChain>
</file>

<file path=xl/sharedStrings.xml><?xml version="1.0" encoding="utf-8"?>
<sst xmlns="http://schemas.openxmlformats.org/spreadsheetml/2006/main" count="314" uniqueCount="154">
  <si>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</si>
  <si>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</si>
  <si>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</si>
  <si>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</si>
  <si>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</si>
  <si>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</si>
  <si>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</si>
  <si>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</si>
  <si>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</si>
  <si>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</si>
  <si>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</si>
  <si>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</si>
  <si>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</si>
  <si>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</si>
  <si>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</si>
  <si>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</si>
  <si>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</si>
  <si>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</si>
  <si>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</si>
  <si>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</si>
  <si>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</si>
  <si>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</si>
  <si>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</si>
  <si>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</si>
  <si>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</si>
  <si>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</si>
  <si>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</si>
  <si>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</si>
  <si>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</si>
  <si>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</si>
  <si>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</si>
  <si>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</si>
  <si>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</si>
  <si>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</si>
  <si>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</si>
  <si>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</si>
  <si>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</si>
  <si>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</si>
  <si>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</si>
  <si>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</si>
  <si>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</si>
  <si>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</si>
  <si>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</si>
  <si>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</si>
  <si>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</si>
  <si>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</si>
  <si>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</si>
  <si>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</si>
  <si>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</si>
  <si>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</si>
  <si>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</si>
  <si>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</si>
  <si>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</si>
  <si>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</si>
  <si>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</si>
  <si>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</si>
  <si>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</si>
  <si>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</si>
  <si>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y fortalecer la pertinencia y calidad de los Programas Educativos</t>
  </si>
  <si>
    <t>Aprobación del Examen General de Egreso (EGEL) del Ceneval</t>
  </si>
  <si>
    <t>Eficacia</t>
  </si>
  <si>
    <t>Es la proporción de estudiantes que obtienen testimonio de desempeño sobresaliente y testimonio de desempeño satisfactorio en los resultados del Examen General de Egreso respecto del total de estudiantes que sustentan el Examen.</t>
  </si>
  <si>
    <t>((Número de estudiantes con testimonio de desempeño sobresaliente + Número de estudiantes con testimonio de desempeño satisfactorio) / Total de estudiantes que sustentan el Examen en cada aplicación) x 100</t>
  </si>
  <si>
    <t>Porcentaje</t>
  </si>
  <si>
    <t>Semestral</t>
  </si>
  <si>
    <t xml:space="preserve">Servicios Escolares </t>
  </si>
  <si>
    <t>Servicios Escolares,Centro Pearson, Centro Certificador Cambridge, Centro de Información y Documentación, Representante Institucional Prodep, Recursos Humanos, Vicerrectoría Académica, Extensión Universitaria, Dirección de Administración y Finanzas</t>
  </si>
  <si>
    <t>No. de certificaciones en Microsoft Office Specialist</t>
  </si>
  <si>
    <t>Es el número de certificaciones otorgadas por Microsoft Office Specialist a los estudiantes que demuestran que poseen las habilidades necesarias en el manejo de Office.</t>
  </si>
  <si>
    <t>Sumatoria de certificaciones obtenidas en el periodo</t>
  </si>
  <si>
    <t xml:space="preserve">Número </t>
  </si>
  <si>
    <t>Anual</t>
  </si>
  <si>
    <t>Centro Pearson</t>
  </si>
  <si>
    <t>No. de certificaciones en Inglés</t>
  </si>
  <si>
    <t>Es el número de certificaciones otorgadas por la Universidad de Cambridge a los estudiantes que demuestran que poseen las habilidades necesarias en el manejo del idioma inglés.</t>
  </si>
  <si>
    <t>Centro Certificador Cambridge</t>
  </si>
  <si>
    <t xml:space="preserve">Potenciar la innovación educativa
</t>
  </si>
  <si>
    <t>Distribución de libros por alumno</t>
  </si>
  <si>
    <t>Eficiencia</t>
  </si>
  <si>
    <t>Es la razón de libros existentes en el Centro de Información y Documentación disponibles por cada alumno inscrito en la Universidad.</t>
  </si>
  <si>
    <t>No. de libros / Matrícula atendida en el ciclo escolar</t>
  </si>
  <si>
    <t>Centro de Información y Documentación</t>
  </si>
  <si>
    <t>Distribución de volúmenes por alumno</t>
  </si>
  <si>
    <t>Es la razón de volúmenes existentes en el Centro de Información y Documentación disponibles por cada alumno inscrito en la Universidad.</t>
  </si>
  <si>
    <t>No. de volúmenes / Matrícula atendida en el ciclo escolar</t>
  </si>
  <si>
    <t>Distribución del equipo de cómputo para estudiantes</t>
  </si>
  <si>
    <t>Es la proporción de computadoras destinadas a dar servicio a los estudiantes respecto del total de computadoras disponibles.</t>
  </si>
  <si>
    <t>No. de computadoras destinadas a los estudiantes / No. total de computadoras</t>
  </si>
  <si>
    <t>Fortalecer la capacidad y competitividad académicas</t>
  </si>
  <si>
    <t>Matrícula atendida</t>
  </si>
  <si>
    <t xml:space="preserve">Es el número total de estudiantes inscritos en el ciclo escolar </t>
  </si>
  <si>
    <t>Sumatoria de estudiantes inscritos en la Universidad</t>
  </si>
  <si>
    <t>Estudiantes mujeres atendidas en la institución</t>
  </si>
  <si>
    <t>Es el número de mujeres inscritas en el ciclo escolar respecto del total de la matrícula</t>
  </si>
  <si>
    <t>No. de estudiantes mujeres inscritas en la Universidad / Número total de estudiantes inscritos</t>
  </si>
  <si>
    <t xml:space="preserve">Aspirantes que sustentan el EXANI II </t>
  </si>
  <si>
    <t>Es la proporción de aspirantes que sustentan el Examen Nacional de Ingreso para nivel licenciatura (EXANI II) del Ceneval para ingresar a la Universidad.</t>
  </si>
  <si>
    <t>No. de aspirantes que sustentan el EXANI II para ingresar a la Universidad/ Número total de aspirantes</t>
  </si>
  <si>
    <t>Índice Ceneval de estudiantes de primer ingreso</t>
  </si>
  <si>
    <t>Es el promedio de las calificaciones que emite el Ceneval del EXANI II expresadas en una escala llamada Índice  Ceneval que obtienen los estudiantes de primer ingreso.</t>
  </si>
  <si>
    <t>Sumatoria del Índice Ceneval obtenido por cada estudiante de primer ingreso inscrito/ Número total de estudiantes de primer ingreso</t>
  </si>
  <si>
    <t>Profesores con perfil deseable Prodep</t>
  </si>
  <si>
    <t>Calidad</t>
  </si>
  <si>
    <t>Es la proporción de porfesores investigadores de tiempo completo que cuentan con reconocimiento al perfil deseable Prodep con respecto del total de profesores investigadores de tiempo completo adscritos a la Universidad.</t>
  </si>
  <si>
    <t>Número de profesores investigadores de tiempo completo con perfil deseable Prodep/ Número total de profesores investigadores de tiempo completo.</t>
  </si>
  <si>
    <t>Profesores de Tiempo Completo</t>
  </si>
  <si>
    <t>Profesores de tiempo completo con grado de doctor</t>
  </si>
  <si>
    <t>Es la proporción de porfesores de tiempo completo con grado de doctor respecto del total de profesores de tiempo completo adscritos a la Universidad.</t>
  </si>
  <si>
    <t>Número de profesores de tiempo completo con grado de doctor/ Número total de profesores de tiempo completo.</t>
  </si>
  <si>
    <t xml:space="preserve"> Formación de profesores en el modelo de Educación Basada en Competencias (EBC)</t>
  </si>
  <si>
    <t>Es la proporción de porfesores que cuentan con formación acreditada en el Modelo de Educación Basada en Competencias con respecto del total de profesores que integran la planta académica de la Universidad.</t>
  </si>
  <si>
    <t>Número de profesores con formación acreditada en el Modelo EBC/ Número total de profesores que integran la planta académica.</t>
  </si>
  <si>
    <t>Coordinador de Diplomado en EBC</t>
  </si>
  <si>
    <t xml:space="preserve">Fortalecer la cooperación académica y la vinculación con el entorno </t>
  </si>
  <si>
    <t>Estudiantes que participan en el Programa de Formación Dual</t>
  </si>
  <si>
    <t xml:space="preserve">Es el número de estudiantes que participan en el Programa de Formación Dual </t>
  </si>
  <si>
    <t>Sumatoria de estudiantes que participan en el Programa de Formación Dual</t>
  </si>
  <si>
    <t>Coordinador de Programa de Formación Dual</t>
  </si>
  <si>
    <t>Convenios acumulados vigentes</t>
  </si>
  <si>
    <t>Es el número de convenios acumulados vigentes con los sectores social, productivo, educativo y público.</t>
  </si>
  <si>
    <t>Sumatoria de convenios acumulados vigentes en le periodo.</t>
  </si>
  <si>
    <t>Vinculación</t>
  </si>
  <si>
    <t>Cursos de extensión universitaria</t>
  </si>
  <si>
    <t>Es el número de cursos de extensión universitaria ofertados a egresados y público en general.</t>
  </si>
  <si>
    <t>Sumatoria de cursos abiertos de extensión universitaria en el periodo.</t>
  </si>
  <si>
    <t>Extensión Universitaria</t>
  </si>
  <si>
    <t>Participación de egresados en cursos de extensión universitaria</t>
  </si>
  <si>
    <t>Es el número de egreados inscritos en cursos de extensión universitaria.</t>
  </si>
  <si>
    <t>Sumatoria de egresados inscritos en cursos de extensión universitaria en el periodo.</t>
  </si>
  <si>
    <t xml:space="preserve">Fortalecer la atención y formación integral del estudiante
</t>
  </si>
  <si>
    <t>Estudiantes que reciben tutoría</t>
  </si>
  <si>
    <t>Es la proporción de estudiantes que reciben tutoría con respecto de la matrícula total.</t>
  </si>
  <si>
    <t>Número de estudiantes que reciben tutoría/Número total de estudiantes inscritos.</t>
  </si>
  <si>
    <t>Tutorías</t>
  </si>
  <si>
    <t>Profesores que imparten tutoría</t>
  </si>
  <si>
    <t>Es la proporción de profesores que imparten tutoría con respecto del total de profesores que integran la planta académica.</t>
  </si>
  <si>
    <t>Número de profesores que imparten tutoría/Número total de profesores que integran la planta académica.</t>
  </si>
  <si>
    <t>Campañas del cuidado de la salud y prevención de adicciones</t>
  </si>
  <si>
    <t>Es el número de campañas para impulsar el cuidado de la salud y la prevención de adicciones en los estudiantes y la comunidad universitaria.</t>
  </si>
  <si>
    <t>Sumatoria del número de campañas del cuidado de la salud y prevención de adicciones realizadas en el periodo.</t>
  </si>
  <si>
    <t>Apoyo Psicopedagógico y Servicios de Enfermería</t>
  </si>
  <si>
    <t xml:space="preserve">Consolidar un sistema de gestión y evaluación institucional basado en el enfoque de calidad,  orientado a la innovación permanente, promoción de la cultura de transparencia y rendición de cuentas.
</t>
  </si>
  <si>
    <t>Tasa de satisfacción del estudiante</t>
  </si>
  <si>
    <t>Es el grado de satisfacción de los estudiantes con respecto al total de los servicios brindados por la Universidad, en una escala de 1 a 10, donde 10 es muy satisfecho.</t>
  </si>
  <si>
    <t>Sumatoria de calificación promedio otorgada por estudiante encuestado / Total de estudiantes encuestados</t>
  </si>
  <si>
    <t>Promedio</t>
  </si>
  <si>
    <t>Tasa de evaluación docente</t>
  </si>
  <si>
    <t>Es el grado de satisfacción de los estudiantes con respecto al desempeño de los profesores en el ejercicio del proceso de enseñanza- aprendizaje, en una escala de 1 a 10, donde 10 es muy satisfecho.</t>
  </si>
  <si>
    <t>Tasa de evaluación del tutor</t>
  </si>
  <si>
    <t>Es el grado de satisfacción de los estudiantes con respecto al desempeño del tutor, en escala de 1 a 10, donde 10 es muy satisfecho.</t>
  </si>
  <si>
    <t xml:space="preserve">Procesos registrados en el Sistema de Gestión de la Calidad </t>
  </si>
  <si>
    <t>Es el número de procesos registrados en el Sistema de Gestión de la Calidad (SGC) Institucional</t>
  </si>
  <si>
    <t>Sumatoria de procesos registrados en el SGC</t>
  </si>
  <si>
    <t>Indicador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</si>
</sst>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0" fontId="0" fillId="0" borderId="0" xfId="0" applyFill="1" applyBorder="1"/>
    <xf numFmtId="0" fontId="0" fillId="0" borderId="0" xfId="0" applyAlignmen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%20Actualizar\2018\Junio\8%2084F-VIII\LTAIPSLP84VIII_Jun2018_D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8">
        <v>2019</v>
      </c>
      <c r="B8" s="9">
        <v>43586</v>
      </c>
      <c r="C8" s="9">
        <v>43616</v>
      </c>
      <c r="D8" s="2" t="s">
        <v>153</v>
      </c>
      <c r="E8" s="12" t="s">
        <v>58</v>
      </c>
      <c r="F8" s="12" t="s">
        <v>59</v>
      </c>
      <c r="G8" s="12" t="s">
        <v>60</v>
      </c>
      <c r="H8" s="12" t="s">
        <v>61</v>
      </c>
      <c r="I8" s="12" t="s">
        <v>62</v>
      </c>
      <c r="J8" s="12" t="s">
        <v>63</v>
      </c>
      <c r="K8" s="10" t="s">
        <v>71</v>
      </c>
      <c r="L8" s="3">
        <v>0.7</v>
      </c>
      <c r="M8" s="3">
        <v>0.7</v>
      </c>
      <c r="N8" s="11">
        <v>0</v>
      </c>
      <c r="O8" s="3">
        <v>0</v>
      </c>
      <c r="P8" s="13" t="s">
        <v>56</v>
      </c>
      <c r="Q8" s="12" t="s">
        <v>65</v>
      </c>
      <c r="R8" s="15" t="s">
        <v>66</v>
      </c>
      <c r="S8" s="14">
        <v>43626</v>
      </c>
      <c r="T8" s="14">
        <v>43626</v>
      </c>
    </row>
    <row r="9" spans="1:21" x14ac:dyDescent="0.25">
      <c r="A9" s="8">
        <v>2019</v>
      </c>
      <c r="B9" s="9">
        <v>43586</v>
      </c>
      <c r="C9" s="9">
        <v>43616</v>
      </c>
      <c r="D9" s="2" t="s">
        <v>153</v>
      </c>
      <c r="E9" s="12" t="s">
        <v>58</v>
      </c>
      <c r="F9" s="12" t="s">
        <v>67</v>
      </c>
      <c r="G9" s="12" t="s">
        <v>60</v>
      </c>
      <c r="H9" s="4" t="s">
        <v>68</v>
      </c>
      <c r="I9" s="4" t="s">
        <v>69</v>
      </c>
      <c r="J9" s="4" t="s">
        <v>70</v>
      </c>
      <c r="K9" s="4" t="s">
        <v>71</v>
      </c>
      <c r="L9" s="12">
        <v>4000</v>
      </c>
      <c r="M9" s="12">
        <v>4301</v>
      </c>
      <c r="N9" s="11">
        <v>0</v>
      </c>
      <c r="O9" s="3">
        <v>0</v>
      </c>
      <c r="P9" s="13" t="s">
        <v>56</v>
      </c>
      <c r="Q9" s="12" t="s">
        <v>72</v>
      </c>
      <c r="R9" s="16"/>
      <c r="S9" s="14">
        <v>43626</v>
      </c>
      <c r="T9" s="14">
        <v>43626</v>
      </c>
    </row>
    <row r="10" spans="1:21" x14ac:dyDescent="0.25">
      <c r="A10" s="8">
        <v>2019</v>
      </c>
      <c r="B10" s="9">
        <v>43586</v>
      </c>
      <c r="C10" s="9">
        <v>43616</v>
      </c>
      <c r="D10" s="2" t="s">
        <v>153</v>
      </c>
      <c r="E10" s="12" t="s">
        <v>58</v>
      </c>
      <c r="F10" s="12" t="s">
        <v>73</v>
      </c>
      <c r="G10" s="12" t="s">
        <v>60</v>
      </c>
      <c r="H10" s="4" t="s">
        <v>74</v>
      </c>
      <c r="I10" s="4" t="s">
        <v>69</v>
      </c>
      <c r="J10" s="4" t="s">
        <v>70</v>
      </c>
      <c r="K10" s="4" t="s">
        <v>71</v>
      </c>
      <c r="L10" s="12">
        <v>414</v>
      </c>
      <c r="M10" s="10">
        <v>490</v>
      </c>
      <c r="N10" s="11">
        <v>0</v>
      </c>
      <c r="O10" s="3">
        <v>0</v>
      </c>
      <c r="P10" s="13" t="s">
        <v>56</v>
      </c>
      <c r="Q10" s="12" t="s">
        <v>75</v>
      </c>
      <c r="R10" s="16"/>
      <c r="S10" s="14">
        <v>43626</v>
      </c>
      <c r="T10" s="14">
        <v>43626</v>
      </c>
    </row>
    <row r="11" spans="1:21" x14ac:dyDescent="0.25">
      <c r="A11" s="8">
        <v>2019</v>
      </c>
      <c r="B11" s="9">
        <v>43586</v>
      </c>
      <c r="C11" s="9">
        <v>43616</v>
      </c>
      <c r="D11" s="2" t="s">
        <v>153</v>
      </c>
      <c r="E11" s="5" t="s">
        <v>76</v>
      </c>
      <c r="F11" s="4" t="s">
        <v>77</v>
      </c>
      <c r="G11" s="12" t="s">
        <v>78</v>
      </c>
      <c r="H11" s="4" t="s">
        <v>79</v>
      </c>
      <c r="I11" s="4" t="s">
        <v>80</v>
      </c>
      <c r="J11" s="4" t="s">
        <v>70</v>
      </c>
      <c r="K11" s="4" t="s">
        <v>71</v>
      </c>
      <c r="L11" s="6">
        <f>12071/5263</f>
        <v>2.293558806764203</v>
      </c>
      <c r="M11" s="6">
        <f>12500/5250</f>
        <v>2.3809523809523809</v>
      </c>
      <c r="N11" s="11">
        <v>0</v>
      </c>
      <c r="O11" s="3">
        <v>0</v>
      </c>
      <c r="P11" s="13" t="s">
        <v>56</v>
      </c>
      <c r="Q11" s="12" t="s">
        <v>81</v>
      </c>
      <c r="R11" s="16"/>
      <c r="S11" s="14">
        <v>43626</v>
      </c>
      <c r="T11" s="14">
        <v>43626</v>
      </c>
    </row>
    <row r="12" spans="1:21" x14ac:dyDescent="0.25">
      <c r="A12" s="8">
        <v>2019</v>
      </c>
      <c r="B12" s="9">
        <v>43586</v>
      </c>
      <c r="C12" s="9">
        <v>43616</v>
      </c>
      <c r="D12" s="2" t="s">
        <v>153</v>
      </c>
      <c r="E12" s="5" t="s">
        <v>76</v>
      </c>
      <c r="F12" s="4" t="s">
        <v>82</v>
      </c>
      <c r="G12" s="12" t="s">
        <v>78</v>
      </c>
      <c r="H12" s="4" t="s">
        <v>83</v>
      </c>
      <c r="I12" s="4" t="s">
        <v>84</v>
      </c>
      <c r="J12" s="4" t="s">
        <v>70</v>
      </c>
      <c r="K12" s="4" t="s">
        <v>71</v>
      </c>
      <c r="L12" s="6">
        <f>33351/5263</f>
        <v>6.3368801064031919</v>
      </c>
      <c r="M12" s="6">
        <f>34000/5250</f>
        <v>6.4761904761904763</v>
      </c>
      <c r="N12" s="11">
        <v>0</v>
      </c>
      <c r="O12" s="3">
        <v>0</v>
      </c>
      <c r="P12" s="13" t="s">
        <v>56</v>
      </c>
      <c r="Q12" s="12" t="s">
        <v>81</v>
      </c>
      <c r="R12" s="16"/>
      <c r="S12" s="14">
        <v>43626</v>
      </c>
      <c r="T12" s="14">
        <v>43626</v>
      </c>
    </row>
    <row r="13" spans="1:21" x14ac:dyDescent="0.25">
      <c r="A13" s="8">
        <v>2019</v>
      </c>
      <c r="B13" s="9">
        <v>43586</v>
      </c>
      <c r="C13" s="9">
        <v>43616</v>
      </c>
      <c r="D13" s="2" t="s">
        <v>153</v>
      </c>
      <c r="E13" s="5" t="s">
        <v>76</v>
      </c>
      <c r="F13" s="4" t="s">
        <v>85</v>
      </c>
      <c r="G13" s="12" t="s">
        <v>78</v>
      </c>
      <c r="H13" s="4" t="s">
        <v>86</v>
      </c>
      <c r="I13" s="4" t="s">
        <v>87</v>
      </c>
      <c r="J13" s="4" t="s">
        <v>63</v>
      </c>
      <c r="K13" s="4" t="s">
        <v>71</v>
      </c>
      <c r="L13" s="6">
        <v>0.64</v>
      </c>
      <c r="M13" s="3">
        <v>0.64</v>
      </c>
      <c r="N13" s="11">
        <v>0</v>
      </c>
      <c r="O13" s="3">
        <v>0</v>
      </c>
      <c r="P13" s="13" t="s">
        <v>56</v>
      </c>
      <c r="Q13" s="12" t="s">
        <v>81</v>
      </c>
      <c r="R13" s="16"/>
      <c r="S13" s="14">
        <v>43626</v>
      </c>
      <c r="T13" s="14">
        <v>43626</v>
      </c>
    </row>
    <row r="14" spans="1:21" x14ac:dyDescent="0.25">
      <c r="A14" s="8">
        <v>2019</v>
      </c>
      <c r="B14" s="9">
        <v>43586</v>
      </c>
      <c r="C14" s="9">
        <v>43616</v>
      </c>
      <c r="D14" s="2" t="s">
        <v>153</v>
      </c>
      <c r="E14" s="5" t="s">
        <v>88</v>
      </c>
      <c r="F14" s="4" t="s">
        <v>89</v>
      </c>
      <c r="G14" s="12" t="s">
        <v>60</v>
      </c>
      <c r="H14" s="4" t="s">
        <v>90</v>
      </c>
      <c r="I14" s="4" t="s">
        <v>91</v>
      </c>
      <c r="J14" s="4" t="s">
        <v>70</v>
      </c>
      <c r="K14" s="4" t="s">
        <v>71</v>
      </c>
      <c r="L14" s="7">
        <v>5250</v>
      </c>
      <c r="M14" s="12">
        <v>5250</v>
      </c>
      <c r="N14" s="11">
        <v>0</v>
      </c>
      <c r="O14" s="3">
        <v>0</v>
      </c>
      <c r="P14" s="13" t="s">
        <v>56</v>
      </c>
      <c r="Q14" s="12" t="s">
        <v>65</v>
      </c>
      <c r="R14" s="16"/>
      <c r="S14" s="14">
        <v>43626</v>
      </c>
      <c r="T14" s="14">
        <v>43626</v>
      </c>
    </row>
    <row r="15" spans="1:21" x14ac:dyDescent="0.25">
      <c r="A15" s="8">
        <v>2019</v>
      </c>
      <c r="B15" s="9">
        <v>43586</v>
      </c>
      <c r="C15" s="9">
        <v>43616</v>
      </c>
      <c r="D15" s="2" t="s">
        <v>153</v>
      </c>
      <c r="E15" s="5" t="s">
        <v>88</v>
      </c>
      <c r="F15" s="4" t="s">
        <v>92</v>
      </c>
      <c r="G15" s="12" t="s">
        <v>60</v>
      </c>
      <c r="H15" s="4" t="s">
        <v>93</v>
      </c>
      <c r="I15" s="4" t="s">
        <v>94</v>
      </c>
      <c r="J15" s="4" t="s">
        <v>63</v>
      </c>
      <c r="K15" s="4" t="s">
        <v>71</v>
      </c>
      <c r="L15" s="3">
        <v>0.4</v>
      </c>
      <c r="M15" s="3">
        <v>0.4</v>
      </c>
      <c r="N15" s="11">
        <v>0</v>
      </c>
      <c r="O15" s="3">
        <v>0</v>
      </c>
      <c r="P15" s="13" t="s">
        <v>56</v>
      </c>
      <c r="Q15" s="12" t="s">
        <v>65</v>
      </c>
      <c r="R15" s="16"/>
      <c r="S15" s="14">
        <v>43626</v>
      </c>
      <c r="T15" s="14">
        <v>43626</v>
      </c>
    </row>
    <row r="16" spans="1:21" x14ac:dyDescent="0.25">
      <c r="A16" s="8">
        <v>2019</v>
      </c>
      <c r="B16" s="9">
        <v>43586</v>
      </c>
      <c r="C16" s="9">
        <v>43616</v>
      </c>
      <c r="D16" s="2" t="s">
        <v>153</v>
      </c>
      <c r="E16" s="5" t="s">
        <v>88</v>
      </c>
      <c r="F16" s="4" t="s">
        <v>95</v>
      </c>
      <c r="G16" s="12" t="s">
        <v>60</v>
      </c>
      <c r="H16" s="4" t="s">
        <v>96</v>
      </c>
      <c r="I16" s="4" t="s">
        <v>97</v>
      </c>
      <c r="J16" s="4" t="s">
        <v>63</v>
      </c>
      <c r="K16" s="4" t="s">
        <v>71</v>
      </c>
      <c r="L16" s="3">
        <v>1</v>
      </c>
      <c r="M16" s="3">
        <v>1</v>
      </c>
      <c r="N16" s="11">
        <v>0</v>
      </c>
      <c r="O16" s="3">
        <v>0</v>
      </c>
      <c r="P16" s="13" t="s">
        <v>56</v>
      </c>
      <c r="Q16" s="12" t="s">
        <v>65</v>
      </c>
      <c r="R16" s="16"/>
      <c r="S16" s="14">
        <v>43626</v>
      </c>
      <c r="T16" s="14">
        <v>43626</v>
      </c>
    </row>
    <row r="17" spans="1:20" x14ac:dyDescent="0.25">
      <c r="A17" s="8">
        <v>2019</v>
      </c>
      <c r="B17" s="9">
        <v>43586</v>
      </c>
      <c r="C17" s="9">
        <v>43616</v>
      </c>
      <c r="D17" s="2" t="s">
        <v>153</v>
      </c>
      <c r="E17" s="5" t="s">
        <v>88</v>
      </c>
      <c r="F17" s="4" t="s">
        <v>98</v>
      </c>
      <c r="G17" s="12" t="s">
        <v>60</v>
      </c>
      <c r="H17" s="4" t="s">
        <v>99</v>
      </c>
      <c r="I17" s="4" t="s">
        <v>100</v>
      </c>
      <c r="J17" s="4" t="s">
        <v>70</v>
      </c>
      <c r="K17" s="4" t="s">
        <v>71</v>
      </c>
      <c r="L17" s="7">
        <v>1082</v>
      </c>
      <c r="M17" s="7">
        <v>1100</v>
      </c>
      <c r="N17" s="11">
        <v>0</v>
      </c>
      <c r="O17" s="3">
        <v>0</v>
      </c>
      <c r="P17" s="13" t="s">
        <v>56</v>
      </c>
      <c r="Q17" s="12" t="s">
        <v>65</v>
      </c>
      <c r="R17" s="16"/>
      <c r="S17" s="14">
        <v>43626</v>
      </c>
      <c r="T17" s="14">
        <v>43626</v>
      </c>
    </row>
    <row r="18" spans="1:20" x14ac:dyDescent="0.25">
      <c r="A18" s="8">
        <v>2019</v>
      </c>
      <c r="B18" s="9">
        <v>43586</v>
      </c>
      <c r="C18" s="9">
        <v>43616</v>
      </c>
      <c r="D18" s="2" t="s">
        <v>153</v>
      </c>
      <c r="E18" s="5" t="s">
        <v>88</v>
      </c>
      <c r="F18" s="4" t="s">
        <v>101</v>
      </c>
      <c r="G18" s="12" t="s">
        <v>102</v>
      </c>
      <c r="H18" s="4" t="s">
        <v>103</v>
      </c>
      <c r="I18" s="4" t="s">
        <v>104</v>
      </c>
      <c r="J18" s="4" t="s">
        <v>63</v>
      </c>
      <c r="K18" s="4" t="s">
        <v>71</v>
      </c>
      <c r="L18" s="3">
        <v>0.73</v>
      </c>
      <c r="M18" s="3">
        <v>0.73</v>
      </c>
      <c r="N18" s="11">
        <v>0</v>
      </c>
      <c r="O18" s="3">
        <v>0</v>
      </c>
      <c r="P18" s="13" t="s">
        <v>56</v>
      </c>
      <c r="Q18" s="12" t="s">
        <v>105</v>
      </c>
      <c r="R18" s="16"/>
      <c r="S18" s="14">
        <v>43626</v>
      </c>
      <c r="T18" s="14">
        <v>43626</v>
      </c>
    </row>
    <row r="19" spans="1:20" x14ac:dyDescent="0.25">
      <c r="A19" s="8">
        <v>2019</v>
      </c>
      <c r="B19" s="9">
        <v>43586</v>
      </c>
      <c r="C19" s="9">
        <v>43616</v>
      </c>
      <c r="D19" s="2" t="s">
        <v>153</v>
      </c>
      <c r="E19" s="5" t="s">
        <v>88</v>
      </c>
      <c r="F19" s="4" t="s">
        <v>106</v>
      </c>
      <c r="G19" s="12" t="s">
        <v>102</v>
      </c>
      <c r="H19" s="4" t="s">
        <v>107</v>
      </c>
      <c r="I19" s="4" t="s">
        <v>108</v>
      </c>
      <c r="J19" s="4" t="s">
        <v>63</v>
      </c>
      <c r="K19" s="4" t="s">
        <v>71</v>
      </c>
      <c r="L19" s="3">
        <v>0.31</v>
      </c>
      <c r="M19" s="3">
        <v>0.4</v>
      </c>
      <c r="N19" s="11">
        <v>0</v>
      </c>
      <c r="O19" s="3">
        <v>0</v>
      </c>
      <c r="P19" s="13" t="s">
        <v>56</v>
      </c>
      <c r="Q19" s="12" t="s">
        <v>105</v>
      </c>
      <c r="R19" s="16"/>
      <c r="S19" s="14">
        <v>43626</v>
      </c>
      <c r="T19" s="14">
        <v>43626</v>
      </c>
    </row>
    <row r="20" spans="1:20" x14ac:dyDescent="0.25">
      <c r="A20" s="8">
        <v>2019</v>
      </c>
      <c r="B20" s="9">
        <v>43586</v>
      </c>
      <c r="C20" s="9">
        <v>43616</v>
      </c>
      <c r="D20" s="2" t="s">
        <v>153</v>
      </c>
      <c r="E20" s="5" t="s">
        <v>88</v>
      </c>
      <c r="F20" s="4" t="s">
        <v>109</v>
      </c>
      <c r="G20" s="12" t="s">
        <v>102</v>
      </c>
      <c r="H20" s="4" t="s">
        <v>110</v>
      </c>
      <c r="I20" s="4" t="s">
        <v>111</v>
      </c>
      <c r="J20" s="4" t="s">
        <v>63</v>
      </c>
      <c r="K20" s="4" t="s">
        <v>71</v>
      </c>
      <c r="L20" s="3">
        <v>0.71</v>
      </c>
      <c r="M20" s="3">
        <v>0.75</v>
      </c>
      <c r="N20" s="11">
        <v>0</v>
      </c>
      <c r="O20" s="3">
        <v>0</v>
      </c>
      <c r="P20" s="13" t="s">
        <v>56</v>
      </c>
      <c r="Q20" s="12" t="s">
        <v>112</v>
      </c>
      <c r="R20" s="16"/>
      <c r="S20" s="14">
        <v>43626</v>
      </c>
      <c r="T20" s="14">
        <v>43626</v>
      </c>
    </row>
    <row r="21" spans="1:20" x14ac:dyDescent="0.25">
      <c r="A21" s="8">
        <v>2019</v>
      </c>
      <c r="B21" s="9">
        <v>43586</v>
      </c>
      <c r="C21" s="9">
        <v>43616</v>
      </c>
      <c r="D21" s="2" t="s">
        <v>153</v>
      </c>
      <c r="E21" s="5" t="s">
        <v>113</v>
      </c>
      <c r="F21" s="4" t="s">
        <v>114</v>
      </c>
      <c r="G21" s="12" t="s">
        <v>102</v>
      </c>
      <c r="H21" s="4" t="s">
        <v>115</v>
      </c>
      <c r="I21" s="4" t="s">
        <v>116</v>
      </c>
      <c r="J21" s="4" t="s">
        <v>70</v>
      </c>
      <c r="K21" s="4" t="s">
        <v>71</v>
      </c>
      <c r="L21" s="7">
        <v>85</v>
      </c>
      <c r="M21" s="7">
        <v>94</v>
      </c>
      <c r="N21" s="12">
        <v>0</v>
      </c>
      <c r="O21" s="3">
        <v>0</v>
      </c>
      <c r="P21" s="13" t="s">
        <v>56</v>
      </c>
      <c r="Q21" s="12" t="s">
        <v>117</v>
      </c>
      <c r="R21" s="16"/>
      <c r="S21" s="14">
        <v>43626</v>
      </c>
      <c r="T21" s="14">
        <v>43626</v>
      </c>
    </row>
    <row r="22" spans="1:20" x14ac:dyDescent="0.25">
      <c r="A22" s="8">
        <v>2019</v>
      </c>
      <c r="B22" s="9">
        <v>43586</v>
      </c>
      <c r="C22" s="9">
        <v>43616</v>
      </c>
      <c r="D22" s="2" t="s">
        <v>153</v>
      </c>
      <c r="E22" s="5" t="s">
        <v>113</v>
      </c>
      <c r="F22" s="4" t="s">
        <v>118</v>
      </c>
      <c r="G22" s="12" t="s">
        <v>78</v>
      </c>
      <c r="H22" s="4" t="s">
        <v>119</v>
      </c>
      <c r="I22" s="4" t="s">
        <v>120</v>
      </c>
      <c r="J22" s="4" t="s">
        <v>70</v>
      </c>
      <c r="K22" s="4" t="s">
        <v>71</v>
      </c>
      <c r="L22" s="7">
        <v>80</v>
      </c>
      <c r="M22" s="7">
        <v>85</v>
      </c>
      <c r="N22" s="12">
        <v>0</v>
      </c>
      <c r="O22" s="3">
        <v>0</v>
      </c>
      <c r="P22" s="13" t="s">
        <v>56</v>
      </c>
      <c r="Q22" s="12" t="s">
        <v>121</v>
      </c>
      <c r="R22" s="16"/>
      <c r="S22" s="14">
        <v>43626</v>
      </c>
      <c r="T22" s="14">
        <v>43626</v>
      </c>
    </row>
    <row r="23" spans="1:20" x14ac:dyDescent="0.25">
      <c r="A23" s="8">
        <v>2019</v>
      </c>
      <c r="B23" s="9">
        <v>43586</v>
      </c>
      <c r="C23" s="9">
        <v>43616</v>
      </c>
      <c r="D23" s="2" t="s">
        <v>153</v>
      </c>
      <c r="E23" s="5" t="s">
        <v>113</v>
      </c>
      <c r="F23" s="4" t="s">
        <v>122</v>
      </c>
      <c r="G23" s="12" t="s">
        <v>78</v>
      </c>
      <c r="H23" s="4" t="s">
        <v>123</v>
      </c>
      <c r="I23" s="4" t="s">
        <v>124</v>
      </c>
      <c r="J23" s="4" t="s">
        <v>70</v>
      </c>
      <c r="K23" s="4" t="s">
        <v>71</v>
      </c>
      <c r="L23" s="7">
        <v>23</v>
      </c>
      <c r="M23" s="7">
        <v>25</v>
      </c>
      <c r="N23" s="12">
        <v>0</v>
      </c>
      <c r="O23" s="3">
        <v>0</v>
      </c>
      <c r="P23" s="13" t="s">
        <v>56</v>
      </c>
      <c r="Q23" s="12" t="s">
        <v>125</v>
      </c>
      <c r="R23" s="16"/>
      <c r="S23" s="14">
        <v>43626</v>
      </c>
      <c r="T23" s="14">
        <v>43626</v>
      </c>
    </row>
    <row r="24" spans="1:20" x14ac:dyDescent="0.25">
      <c r="A24" s="8">
        <v>2019</v>
      </c>
      <c r="B24" s="9">
        <v>43586</v>
      </c>
      <c r="C24" s="9">
        <v>43616</v>
      </c>
      <c r="D24" s="2" t="s">
        <v>153</v>
      </c>
      <c r="E24" s="5" t="s">
        <v>113</v>
      </c>
      <c r="F24" s="4" t="s">
        <v>126</v>
      </c>
      <c r="G24" s="12" t="s">
        <v>78</v>
      </c>
      <c r="H24" s="4" t="s">
        <v>127</v>
      </c>
      <c r="I24" s="4" t="s">
        <v>128</v>
      </c>
      <c r="J24" s="4" t="s">
        <v>70</v>
      </c>
      <c r="K24" s="4" t="s">
        <v>71</v>
      </c>
      <c r="L24" s="7">
        <v>206</v>
      </c>
      <c r="M24" s="7">
        <v>230</v>
      </c>
      <c r="N24" s="12">
        <v>0</v>
      </c>
      <c r="O24" s="3">
        <v>0</v>
      </c>
      <c r="P24" s="13" t="s">
        <v>56</v>
      </c>
      <c r="Q24" s="12" t="s">
        <v>125</v>
      </c>
      <c r="R24" s="16"/>
      <c r="S24" s="14">
        <v>43626</v>
      </c>
      <c r="T24" s="14">
        <v>43626</v>
      </c>
    </row>
    <row r="25" spans="1:20" x14ac:dyDescent="0.25">
      <c r="A25" s="8">
        <v>2019</v>
      </c>
      <c r="B25" s="9">
        <v>43586</v>
      </c>
      <c r="C25" s="9">
        <v>43616</v>
      </c>
      <c r="D25" s="2" t="s">
        <v>153</v>
      </c>
      <c r="E25" s="5" t="s">
        <v>129</v>
      </c>
      <c r="F25" s="4" t="s">
        <v>130</v>
      </c>
      <c r="G25" s="12" t="s">
        <v>60</v>
      </c>
      <c r="H25" s="4" t="s">
        <v>131</v>
      </c>
      <c r="I25" s="4" t="s">
        <v>132</v>
      </c>
      <c r="J25" s="4" t="s">
        <v>63</v>
      </c>
      <c r="K25" s="4" t="s">
        <v>64</v>
      </c>
      <c r="L25" s="7">
        <v>100</v>
      </c>
      <c r="M25" s="7">
        <v>100</v>
      </c>
      <c r="N25" s="11">
        <v>0</v>
      </c>
      <c r="O25" s="3">
        <v>0</v>
      </c>
      <c r="P25" s="13" t="s">
        <v>56</v>
      </c>
      <c r="Q25" s="12" t="s">
        <v>133</v>
      </c>
      <c r="R25" s="16"/>
      <c r="S25" s="14">
        <v>43626</v>
      </c>
      <c r="T25" s="14">
        <v>43626</v>
      </c>
    </row>
    <row r="26" spans="1:20" x14ac:dyDescent="0.25">
      <c r="A26" s="8">
        <v>2019</v>
      </c>
      <c r="B26" s="9">
        <v>43586</v>
      </c>
      <c r="C26" s="9">
        <v>43616</v>
      </c>
      <c r="D26" s="2" t="s">
        <v>153</v>
      </c>
      <c r="E26" s="5" t="s">
        <v>129</v>
      </c>
      <c r="F26" s="4" t="s">
        <v>134</v>
      </c>
      <c r="G26" s="12" t="s">
        <v>60</v>
      </c>
      <c r="H26" s="4" t="s">
        <v>135</v>
      </c>
      <c r="I26" s="4" t="s">
        <v>136</v>
      </c>
      <c r="J26" s="4" t="s">
        <v>63</v>
      </c>
      <c r="K26" s="4" t="s">
        <v>64</v>
      </c>
      <c r="L26" s="7">
        <v>100</v>
      </c>
      <c r="M26" s="7">
        <v>100</v>
      </c>
      <c r="N26" s="11">
        <v>0</v>
      </c>
      <c r="O26" s="3">
        <v>0</v>
      </c>
      <c r="P26" s="13" t="s">
        <v>56</v>
      </c>
      <c r="Q26" s="12" t="s">
        <v>133</v>
      </c>
      <c r="R26" s="16"/>
      <c r="S26" s="14">
        <v>43626</v>
      </c>
      <c r="T26" s="14">
        <v>43626</v>
      </c>
    </row>
    <row r="27" spans="1:20" x14ac:dyDescent="0.25">
      <c r="A27" s="8">
        <v>2019</v>
      </c>
      <c r="B27" s="9">
        <v>43586</v>
      </c>
      <c r="C27" s="9">
        <v>43616</v>
      </c>
      <c r="D27" s="2" t="s">
        <v>153</v>
      </c>
      <c r="E27" s="5" t="s">
        <v>129</v>
      </c>
      <c r="F27" s="4" t="s">
        <v>137</v>
      </c>
      <c r="G27" s="12" t="s">
        <v>60</v>
      </c>
      <c r="H27" s="4" t="s">
        <v>138</v>
      </c>
      <c r="I27" s="4" t="s">
        <v>139</v>
      </c>
      <c r="J27" s="4" t="s">
        <v>70</v>
      </c>
      <c r="K27" s="4" t="s">
        <v>64</v>
      </c>
      <c r="L27" s="7">
        <v>3</v>
      </c>
      <c r="M27" s="7">
        <v>3</v>
      </c>
      <c r="N27" s="12">
        <v>0</v>
      </c>
      <c r="O27" s="3">
        <v>0</v>
      </c>
      <c r="P27" s="13" t="s">
        <v>56</v>
      </c>
      <c r="Q27" s="12" t="s">
        <v>140</v>
      </c>
      <c r="R27" s="16"/>
      <c r="S27" s="14">
        <v>43626</v>
      </c>
      <c r="T27" s="14">
        <v>43626</v>
      </c>
    </row>
    <row r="28" spans="1:20" x14ac:dyDescent="0.25">
      <c r="A28" s="8">
        <v>2019</v>
      </c>
      <c r="B28" s="9">
        <v>43586</v>
      </c>
      <c r="C28" s="9">
        <v>43616</v>
      </c>
      <c r="D28" s="2" t="s">
        <v>153</v>
      </c>
      <c r="E28" s="5" t="s">
        <v>141</v>
      </c>
      <c r="F28" s="4" t="s">
        <v>142</v>
      </c>
      <c r="G28" s="12" t="s">
        <v>102</v>
      </c>
      <c r="H28" s="4" t="s">
        <v>143</v>
      </c>
      <c r="I28" s="4" t="s">
        <v>144</v>
      </c>
      <c r="J28" s="4" t="s">
        <v>145</v>
      </c>
      <c r="K28" s="4" t="s">
        <v>64</v>
      </c>
      <c r="L28" s="6">
        <v>9.3000000000000007</v>
      </c>
      <c r="M28" s="6">
        <v>9.3000000000000007</v>
      </c>
      <c r="N28" s="12">
        <v>0</v>
      </c>
      <c r="O28" s="3">
        <v>0</v>
      </c>
      <c r="P28" s="13" t="s">
        <v>56</v>
      </c>
      <c r="Q28" s="12" t="s">
        <v>133</v>
      </c>
      <c r="R28" s="16"/>
      <c r="S28" s="14">
        <v>43626</v>
      </c>
      <c r="T28" s="14">
        <v>43626</v>
      </c>
    </row>
    <row r="29" spans="1:20" x14ac:dyDescent="0.25">
      <c r="A29" s="8">
        <v>2019</v>
      </c>
      <c r="B29" s="9">
        <v>43586</v>
      </c>
      <c r="C29" s="9">
        <v>43616</v>
      </c>
      <c r="D29" s="2" t="s">
        <v>153</v>
      </c>
      <c r="E29" s="5" t="s">
        <v>141</v>
      </c>
      <c r="F29" s="4" t="s">
        <v>146</v>
      </c>
      <c r="G29" s="12" t="s">
        <v>102</v>
      </c>
      <c r="H29" s="4" t="s">
        <v>147</v>
      </c>
      <c r="I29" s="4" t="s">
        <v>144</v>
      </c>
      <c r="J29" s="4" t="s">
        <v>145</v>
      </c>
      <c r="K29" s="4" t="s">
        <v>64</v>
      </c>
      <c r="L29" s="6">
        <v>8.9</v>
      </c>
      <c r="M29" s="6">
        <v>8.9</v>
      </c>
      <c r="N29" s="12">
        <v>0</v>
      </c>
      <c r="O29" s="3">
        <v>0</v>
      </c>
      <c r="P29" s="13" t="s">
        <v>56</v>
      </c>
      <c r="Q29" s="12" t="s">
        <v>133</v>
      </c>
      <c r="R29" s="16"/>
      <c r="S29" s="14">
        <v>43626</v>
      </c>
      <c r="T29" s="14">
        <v>43626</v>
      </c>
    </row>
    <row r="30" spans="1:20" x14ac:dyDescent="0.25">
      <c r="A30" s="8">
        <v>2019</v>
      </c>
      <c r="B30" s="9">
        <v>43586</v>
      </c>
      <c r="C30" s="9">
        <v>43616</v>
      </c>
      <c r="D30" s="2" t="s">
        <v>153</v>
      </c>
      <c r="E30" s="5" t="s">
        <v>141</v>
      </c>
      <c r="F30" s="4" t="s">
        <v>148</v>
      </c>
      <c r="G30" s="12" t="s">
        <v>102</v>
      </c>
      <c r="H30" s="4" t="s">
        <v>149</v>
      </c>
      <c r="I30" s="4" t="s">
        <v>144</v>
      </c>
      <c r="J30" s="4" t="s">
        <v>145</v>
      </c>
      <c r="K30" s="4" t="s">
        <v>64</v>
      </c>
      <c r="L30" s="6">
        <v>8.8000000000000007</v>
      </c>
      <c r="M30" s="6">
        <v>8.8000000000000007</v>
      </c>
      <c r="N30" s="12">
        <v>0</v>
      </c>
      <c r="O30" s="3">
        <v>0</v>
      </c>
      <c r="P30" s="13" t="s">
        <v>56</v>
      </c>
      <c r="Q30" s="12" t="s">
        <v>133</v>
      </c>
      <c r="R30" s="16"/>
      <c r="S30" s="14">
        <v>43626</v>
      </c>
      <c r="T30" s="14">
        <v>43626</v>
      </c>
    </row>
    <row r="31" spans="1:20" x14ac:dyDescent="0.25">
      <c r="A31" s="8">
        <v>2019</v>
      </c>
      <c r="B31" s="9">
        <v>43586</v>
      </c>
      <c r="C31" s="9">
        <v>43616</v>
      </c>
      <c r="D31" s="2" t="s">
        <v>153</v>
      </c>
      <c r="E31" s="5" t="s">
        <v>141</v>
      </c>
      <c r="F31" s="4" t="s">
        <v>150</v>
      </c>
      <c r="G31" s="12" t="s">
        <v>102</v>
      </c>
      <c r="H31" s="4" t="s">
        <v>151</v>
      </c>
      <c r="I31" s="4" t="s">
        <v>152</v>
      </c>
      <c r="J31" s="4" t="s">
        <v>70</v>
      </c>
      <c r="K31" s="4" t="s">
        <v>71</v>
      </c>
      <c r="L31" s="7">
        <v>34</v>
      </c>
      <c r="M31" s="7">
        <v>34</v>
      </c>
      <c r="N31" s="12">
        <v>0</v>
      </c>
      <c r="O31" s="3">
        <v>0</v>
      </c>
      <c r="P31" s="13" t="s">
        <v>56</v>
      </c>
      <c r="Q31" s="12" t="s">
        <v>133</v>
      </c>
      <c r="R31" s="16"/>
      <c r="S31" s="14">
        <v>43626</v>
      </c>
      <c r="T31" s="14">
        <v>43626</v>
      </c>
    </row>
  </sheetData>
  <mergeCells count="8">
    <mergeCell ref="R8:R31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2018-06-16T16:18:32Z</dcterms:created>
  <dcterms:modified xsi:type="dcterms:W3CDTF">2019-06-08T17:45:00Z</dcterms:modified>
</cp:coreProperties>
</file>