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2376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45" i="1" l="1"/>
  <c r="C43" i="1"/>
  <c r="C41" i="1"/>
  <c r="C39" i="1"/>
  <c r="C37" i="1"/>
  <c r="C35" i="1"/>
  <c r="C32" i="1"/>
  <c r="C31" i="1"/>
  <c r="C29" i="1"/>
  <c r="C24" i="1"/>
  <c r="C25" i="1" s="1"/>
  <c r="C26" i="1" s="1"/>
  <c r="C27" i="1" s="1"/>
  <c r="C28" i="1" s="1"/>
  <c r="C21" i="1"/>
  <c r="C19" i="1"/>
  <c r="C18" i="1"/>
  <c r="C16" i="1"/>
  <c r="C14" i="1"/>
  <c r="C13" i="1"/>
  <c r="C12" i="1"/>
  <c r="C11" i="1"/>
  <c r="C10" i="1"/>
  <c r="AE21" i="1"/>
  <c r="AE23" i="1" s="1"/>
  <c r="A21" i="1"/>
  <c r="H24" i="1" l="1"/>
  <c r="H26" i="1" s="1"/>
  <c r="H28" i="1" s="1"/>
  <c r="H16" i="1"/>
  <c r="H18" i="1" s="1"/>
  <c r="H19" i="1" l="1"/>
  <c r="H21" i="1" s="1"/>
  <c r="H23" i="1" s="1"/>
  <c r="H25" i="1" s="1"/>
  <c r="H27" i="1" s="1"/>
  <c r="H29" i="1" s="1"/>
  <c r="H31" i="1" s="1"/>
  <c r="H32" i="1" s="1"/>
  <c r="H35" i="1" s="1"/>
  <c r="H37" i="1" s="1"/>
  <c r="H39" i="1" s="1"/>
  <c r="H41" i="1" s="1"/>
  <c r="H43" i="1" s="1"/>
  <c r="H45" i="1" s="1"/>
  <c r="AE10" i="1" l="1"/>
  <c r="AE11" i="1" s="1"/>
  <c r="AE12" i="1" s="1"/>
  <c r="AE13" i="1" s="1"/>
  <c r="AE14" i="1" s="1"/>
  <c r="A10" i="1"/>
  <c r="A11" i="1" s="1"/>
  <c r="A12" i="1" s="1"/>
  <c r="A13" i="1" s="1"/>
  <c r="A14" i="1" s="1"/>
  <c r="AE16" i="1" l="1"/>
  <c r="AE18" i="1" s="1"/>
  <c r="A16" i="1"/>
  <c r="A18" i="1" s="1"/>
  <c r="A19" i="1" s="1"/>
  <c r="AF13" i="1"/>
  <c r="AF14" i="1"/>
  <c r="AF12" i="1"/>
  <c r="AF11" i="1"/>
  <c r="AF10" i="1"/>
  <c r="A23" i="1" l="1"/>
  <c r="A24" i="1" s="1"/>
  <c r="A25" i="1" s="1"/>
  <c r="A26" i="1" s="1"/>
  <c r="A27" i="1" s="1"/>
  <c r="A28" i="1" s="1"/>
  <c r="A29" i="1" s="1"/>
  <c r="A31" i="1" s="1"/>
  <c r="A32" i="1" s="1"/>
  <c r="A35" i="1" s="1"/>
  <c r="A37" i="1" s="1"/>
  <c r="A39" i="1" s="1"/>
  <c r="A41" i="1" s="1"/>
  <c r="A43" i="1" s="1"/>
  <c r="A45" i="1" s="1"/>
  <c r="AE19" i="1"/>
  <c r="AF18" i="1"/>
  <c r="AF16" i="1"/>
  <c r="AF9" i="1"/>
  <c r="AF19" i="1" l="1"/>
  <c r="AF21" i="1" l="1"/>
  <c r="AE24" i="1" l="1"/>
  <c r="AF23" i="1"/>
  <c r="AE25" i="1" l="1"/>
  <c r="AF24" i="1"/>
  <c r="AE26" i="1" l="1"/>
  <c r="AF25" i="1"/>
  <c r="AE27" i="1" l="1"/>
  <c r="AF26" i="1"/>
  <c r="AE28" i="1" l="1"/>
  <c r="AF27" i="1"/>
  <c r="AE29" i="1" l="1"/>
  <c r="AF28" i="1"/>
  <c r="AE31" i="1" l="1"/>
  <c r="AF29" i="1"/>
  <c r="AE32" i="1" l="1"/>
  <c r="AF31" i="1"/>
  <c r="AE33" i="1" l="1"/>
  <c r="AF32" i="1"/>
  <c r="AF33" i="1" l="1"/>
  <c r="AE35" i="1"/>
  <c r="AE37" i="1" l="1"/>
  <c r="AF35" i="1"/>
  <c r="AF37" i="1" l="1"/>
  <c r="AE39" i="1"/>
  <c r="AF39" i="1" l="1"/>
  <c r="AE41" i="1"/>
  <c r="AF41" i="1" l="1"/>
  <c r="AE43" i="1"/>
  <c r="AF43" i="1" l="1"/>
  <c r="AE45" i="1"/>
  <c r="AF45" i="1" s="1"/>
</calcChain>
</file>

<file path=xl/sharedStrings.xml><?xml version="1.0" encoding="utf-8"?>
<sst xmlns="http://schemas.openxmlformats.org/spreadsheetml/2006/main" count="651" uniqueCount="326">
  <si>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</si>
  <si>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</si>
  <si>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</si>
  <si>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</si>
  <si>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</si>
  <si>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</si>
  <si>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</si>
  <si>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</si>
  <si>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</si>
  <si>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</si>
  <si>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</si>
  <si>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</si>
  <si>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</si>
  <si>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</si>
  <si>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</si>
  <si>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</si>
  <si>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</si>
  <si>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</si>
  <si>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</si>
  <si>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</si>
  <si>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</si>
  <si>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</si>
  <si>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</si>
  <si>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</si>
  <si>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</si>
  <si>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</si>
  <si>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</si>
  <si>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</si>
  <si>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</si>
  <si>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</si>
  <si>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</si>
  <si>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</si>
  <si>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</si>
  <si>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</si>
  <si>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</si>
  <si>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</si>
  <si>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</si>
  <si>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</si>
  <si>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</si>
  <si>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</si>
  <si>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</si>
  <si>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</si>
  <si>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</si>
  <si>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</si>
  <si>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</si>
  <si>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</si>
  <si>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</si>
  <si>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</si>
  <si>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</si>
  <si>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</si>
  <si>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</si>
  <si>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</si>
  <si>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</si>
  <si>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</si>
  <si>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</si>
  <si>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</si>
  <si>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</si>
  <si>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</si>
  <si>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</si>
  <si>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</si>
  <si>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</si>
  <si>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</si>
  <si>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</si>
  <si>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</si>
  <si>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</si>
  <si>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</si>
  <si>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</si>
  <si>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</si>
  <si>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</si>
  <si>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</si>
  <si>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</si>
  <si>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</si>
  <si>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</si>
  <si>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</si>
  <si>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</si>
  <si>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</si>
  <si>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</si>
  <si>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</si>
  <si>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</si>
  <si>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</si>
  <si>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</si>
  <si>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</si>
  <si>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</si>
  <si>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</si>
  <si>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</si>
  <si>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</si>
  <si>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</si>
  <si>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</si>
  <si>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</si>
  <si>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</si>
  <si>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</si>
  <si>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</si>
  <si>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</si>
  <si>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</si>
  <si>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</si>
  <si>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</si>
  <si>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</si>
  <si>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</si>
  <si>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</si>
  <si>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</si>
  <si>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</si>
  <si>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</si>
  <si>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</si>
  <si>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</si>
  <si>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</si>
  <si>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</si>
  <si>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</si>
  <si>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</si>
  <si>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</si>
  <si>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</si>
  <si>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</si>
  <si>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</si>
  <si>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</si>
  <si>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</si>
  <si>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</si>
  <si>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</si>
  <si>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</si>
  <si>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</si>
  <si>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</si>
  <si>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</si>
  <si>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</si>
  <si>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</si>
  <si>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</si>
  <si>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</si>
  <si>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</si>
  <si>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</si>
  <si>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</si>
  <si>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</si>
  <si>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</si>
  <si>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</si>
  <si>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</si>
  <si>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</si>
  <si>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</si>
  <si>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</si>
  <si>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</si>
  <si>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</si>
  <si>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</si>
  <si>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</si>
  <si>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</si>
  <si>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</si>
  <si>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</si>
  <si>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</si>
  <si>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</si>
  <si>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</si>
  <si>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</si>
  <si>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</si>
  <si>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</si>
  <si>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</si>
  <si>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</si>
  <si>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</si>
  <si>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</si>
  <si>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</si>
  <si>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</si>
  <si>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</si>
  <si>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</si>
  <si>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</si>
  <si>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</si>
  <si>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</si>
  <si>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</si>
  <si>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</si>
  <si>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</si>
  <si>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</si>
  <si>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</si>
  <si>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</si>
  <si>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</si>
  <si>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</si>
  <si>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</si>
  <si>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</si>
  <si>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</si>
  <si>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</si>
  <si>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</si>
  <si>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</si>
  <si>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</si>
  <si>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</si>
  <si>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</si>
  <si>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</si>
  <si>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</si>
  <si>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</si>
  <si>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</si>
  <si>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</si>
  <si>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</si>
  <si>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</si>
  <si>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</si>
  <si>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</si>
  <si>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</si>
  <si>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</si>
  <si>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</si>
  <si>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</si>
  <si>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</si>
  <si>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</si>
  <si>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</si>
  <si>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</si>
  <si>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</si>
  <si>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</si>
  <si>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</si>
  <si>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</si>
  <si>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</si>
  <si>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</si>
  <si>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</si>
  <si>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</si>
  <si>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</si>
  <si>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</si>
  <si>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</si>
  <si>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</si>
  <si>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</si>
  <si>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</si>
  <si>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</si>
  <si>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</si>
  <si>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</si>
  <si>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</si>
  <si>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</si>
  <si>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</si>
  <si>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</si>
  <si>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</si>
  <si>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</si>
  <si>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</si>
  <si>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</si>
  <si>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</si>
  <si>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</si>
  <si>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</si>
  <si>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</si>
  <si>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</si>
  <si>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</si>
  <si>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</si>
  <si>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</si>
  <si>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</si>
  <si>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</si>
  <si>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Ramos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</si>
  <si>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</si>
  <si>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</si>
  <si>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</si>
  <si>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</si>
  <si>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Montes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</si>
  <si>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</si>
  <si>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</si>
  <si>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</si>
  <si>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</si>
  <si>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</si>
  <si>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</si>
  <si>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</si>
  <si>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</si>
  <si>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</si>
  <si>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</si>
  <si>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</si>
  <si>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</si>
  <si>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</si>
  <si>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</si>
  <si>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</si>
  <si>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</si>
  <si>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</si>
  <si>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</si>
  <si>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</si>
  <si>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</si>
  <si>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</si>
  <si>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</si>
  <si>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</si>
  <si>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</si>
  <si>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</si>
  <si>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</si>
  <si>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</si>
  <si>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</si>
  <si>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</si>
  <si>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</si>
  <si>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</si>
  <si>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</si>
  <si>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</si>
  <si>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</si>
  <si>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</si>
  <si>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</si>
  <si>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</si>
  <si>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</si>
  <si>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</si>
  <si>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Jesus </t>
  </si>
  <si>
    <t xml:space="preserve">Rosalba </t>
  </si>
  <si>
    <t xml:space="preserve">de la Torra </t>
  </si>
  <si>
    <t>Castillo</t>
  </si>
  <si>
    <t xml:space="preserve">Mayra Karina </t>
  </si>
  <si>
    <t xml:space="preserve">Gonzalez 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</si>
  <si>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</si>
  <si>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</si>
  <si>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</si>
  <si>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</si>
  <si>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</si>
  <si>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</si>
  <si>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</si>
  <si>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</si>
  <si>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</si>
  <si>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 xml:space="preserve">Maria Soledad </t>
  </si>
  <si>
    <t xml:space="preserve">Aguilar </t>
  </si>
  <si>
    <t xml:space="preserve">Guerrero </t>
  </si>
  <si>
    <t xml:space="preserve">Jose Manuel </t>
  </si>
  <si>
    <t xml:space="preserve">Soldevilla </t>
  </si>
  <si>
    <t>PMPNNA</t>
  </si>
  <si>
    <t xml:space="preserve">Vicente Alberto </t>
  </si>
  <si>
    <t xml:space="preserve">TRABAJO SOCIAL </t>
  </si>
  <si>
    <t xml:space="preserve">BIENESTAR FAMILIA </t>
  </si>
  <si>
    <t xml:space="preserve">ARCHIVO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</si>
  <si>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</si>
  <si>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</si>
  <si>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</si>
  <si>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</si>
  <si>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</si>
  <si>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</si>
  <si>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</si>
  <si>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</si>
  <si>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</si>
  <si>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</si>
  <si>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</si>
  <si>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</si>
  <si>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</si>
  <si>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</si>
  <si>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</si>
  <si>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</si>
  <si>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</si>
  <si>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</si>
  <si>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Responsable de programa alimentario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</si>
  <si>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</si>
  <si>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</si>
  <si>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</si>
  <si>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</si>
  <si>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Infancia  y familia </t>
  </si>
  <si>
    <t xml:space="preserve">Responsable de Archivo </t>
  </si>
  <si>
    <t>Tramsparencia</t>
  </si>
  <si>
    <t xml:space="preserve">Asistencia alimentaria </t>
  </si>
  <si>
    <t xml:space="preserve">Dirección 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</si>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</sst>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164" fontId="5" fillId="0" borderId="0" xfId="0" applyNumberFormat="1" applyFont="1"/>
    <xf numFmtId="164" fontId="5" fillId="0" borderId="0" xfId="0" applyNumberFormat="1" applyFont="1" applyFill="1"/>
    <xf numFmtId="0" fontId="0" fillId="0" borderId="0" xfId="0"/>
    <xf numFmtId="164" fontId="6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3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5" fillId="0" borderId="0" xfId="0" applyFont="1"/>
    <xf numFmtId="0" fontId="0" fillId="0" borderId="0" xfId="0" applyFont="1" applyFill="1" applyBorder="1" applyAlignment="1">
      <alignment horizontal="center"/>
    </xf>
    <xf numFmtId="0" fontId="8" fillId="0" borderId="0" xfId="0" applyFont="1"/>
    <xf numFmtId="0" fontId="9" fillId="0" borderId="0" xfId="0" applyFont="1"/>
    <xf numFmtId="0" fontId="0" fillId="0" borderId="0" xfId="0" applyFont="1"/>
    <xf numFmtId="0" fontId="3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2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8" fillId="3" borderId="0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Fill="1" applyBorder="1"/>
    <xf numFmtId="164" fontId="0" fillId="0" borderId="0" xfId="0" applyNumberFormat="1" applyFont="1"/>
    <xf numFmtId="0" fontId="7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3"/>
  <sheetViews>
    <sheetView tabSelected="1" topLeftCell="AC2" zoomScaleNormal="100" workbookViewId="0">
      <selection activeCell="C50" sqref="C5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2019</v>
      </c>
      <c r="B9" s="9">
        <v>43556</v>
      </c>
      <c r="C9" s="9">
        <v>43585</v>
      </c>
      <c r="D9" s="6" t="s">
        <v>83</v>
      </c>
      <c r="E9" s="6" t="s">
        <v>214</v>
      </c>
      <c r="F9" s="6" t="s">
        <v>324</v>
      </c>
      <c r="G9" s="18" t="s">
        <v>298</v>
      </c>
      <c r="H9" s="6" t="s">
        <v>297</v>
      </c>
      <c r="I9" s="19" t="s">
        <v>234</v>
      </c>
      <c r="J9" s="20" t="s">
        <v>235</v>
      </c>
      <c r="K9" s="21" t="s">
        <v>236</v>
      </c>
      <c r="L9" s="22" t="s">
        <v>93</v>
      </c>
      <c r="M9" s="2">
        <v>12999.12</v>
      </c>
      <c r="N9" s="15" t="s">
        <v>247</v>
      </c>
      <c r="O9" s="2">
        <v>11499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43595</v>
      </c>
      <c r="AF9" s="9">
        <f t="shared" ref="AF9:AF33" si="0">AE9</f>
        <v>43595</v>
      </c>
      <c r="AG9" s="6"/>
    </row>
    <row r="10" spans="1:33" x14ac:dyDescent="0.25">
      <c r="A10" s="6">
        <f>A9</f>
        <v>2019</v>
      </c>
      <c r="B10" s="9">
        <v>43466</v>
      </c>
      <c r="C10" s="9">
        <f>C9</f>
        <v>43585</v>
      </c>
      <c r="D10" s="6" t="s">
        <v>83</v>
      </c>
      <c r="E10" s="6" t="s">
        <v>214</v>
      </c>
      <c r="F10" s="18" t="s">
        <v>324</v>
      </c>
      <c r="G10" s="18" t="s">
        <v>299</v>
      </c>
      <c r="H10" s="18" t="s">
        <v>297</v>
      </c>
      <c r="I10" s="22" t="s">
        <v>230</v>
      </c>
      <c r="J10" s="20" t="s">
        <v>231</v>
      </c>
      <c r="K10" s="21" t="s">
        <v>223</v>
      </c>
      <c r="L10" s="22" t="s">
        <v>94</v>
      </c>
      <c r="M10" s="2">
        <v>12999.3</v>
      </c>
      <c r="N10" s="15" t="s">
        <v>247</v>
      </c>
      <c r="O10" s="2">
        <v>11499.2</v>
      </c>
      <c r="P10" s="6" t="s">
        <v>217</v>
      </c>
      <c r="Q10" s="6">
        <v>1</v>
      </c>
      <c r="R10" s="6">
        <v>2</v>
      </c>
      <c r="S10" s="6">
        <v>3</v>
      </c>
      <c r="T10" s="6">
        <v>4</v>
      </c>
      <c r="U10" s="6">
        <v>5</v>
      </c>
      <c r="V10" s="6">
        <v>6</v>
      </c>
      <c r="W10" s="6">
        <v>7</v>
      </c>
      <c r="X10" s="6">
        <v>8</v>
      </c>
      <c r="Y10" s="6">
        <v>9</v>
      </c>
      <c r="Z10" s="6">
        <v>10</v>
      </c>
      <c r="AA10" s="6">
        <v>11</v>
      </c>
      <c r="AB10" s="6">
        <v>12</v>
      </c>
      <c r="AC10" s="6">
        <v>13</v>
      </c>
      <c r="AD10" s="6" t="s">
        <v>215</v>
      </c>
      <c r="AE10" s="9">
        <f>AE9</f>
        <v>43595</v>
      </c>
      <c r="AF10" s="9">
        <f t="shared" si="0"/>
        <v>43595</v>
      </c>
      <c r="AG10" s="6"/>
    </row>
    <row r="11" spans="1:33" x14ac:dyDescent="0.25">
      <c r="A11" s="11">
        <f t="shared" ref="A11:A32" si="1">A10</f>
        <v>2019</v>
      </c>
      <c r="B11" s="9">
        <v>43466</v>
      </c>
      <c r="C11" s="9">
        <f>C10</f>
        <v>43585</v>
      </c>
      <c r="D11" s="6" t="s">
        <v>83</v>
      </c>
      <c r="E11" s="6" t="s">
        <v>214</v>
      </c>
      <c r="F11" s="18" t="s">
        <v>324</v>
      </c>
      <c r="G11" s="18" t="s">
        <v>300</v>
      </c>
      <c r="H11" s="18" t="s">
        <v>297</v>
      </c>
      <c r="I11" s="22" t="s">
        <v>237</v>
      </c>
      <c r="J11" s="20" t="s">
        <v>238</v>
      </c>
      <c r="K11" s="21" t="s">
        <v>226</v>
      </c>
      <c r="L11" s="22" t="s">
        <v>93</v>
      </c>
      <c r="M11" s="2">
        <v>12999.3</v>
      </c>
      <c r="N11" s="15" t="s">
        <v>247</v>
      </c>
      <c r="O11" s="2">
        <v>11499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 t="shared" ref="AE11:AE33" si="2">AE10</f>
        <v>43595</v>
      </c>
      <c r="AF11" s="9">
        <f t="shared" si="0"/>
        <v>43595</v>
      </c>
      <c r="AG11" s="6"/>
    </row>
    <row r="12" spans="1:33" x14ac:dyDescent="0.25">
      <c r="A12" s="11">
        <f t="shared" si="1"/>
        <v>2019</v>
      </c>
      <c r="B12" s="9">
        <v>43466</v>
      </c>
      <c r="C12" s="9">
        <f>C11</f>
        <v>43585</v>
      </c>
      <c r="D12" s="6" t="s">
        <v>83</v>
      </c>
      <c r="E12" s="6" t="s">
        <v>214</v>
      </c>
      <c r="F12" s="18" t="s">
        <v>324</v>
      </c>
      <c r="G12" s="7" t="s">
        <v>301</v>
      </c>
      <c r="H12" s="18" t="s">
        <v>297</v>
      </c>
      <c r="I12" s="22" t="s">
        <v>239</v>
      </c>
      <c r="J12" s="20" t="s">
        <v>240</v>
      </c>
      <c r="K12" s="21" t="s">
        <v>241</v>
      </c>
      <c r="L12" s="22" t="s">
        <v>93</v>
      </c>
      <c r="M12" s="2">
        <v>6135</v>
      </c>
      <c r="N12" s="15" t="s">
        <v>247</v>
      </c>
      <c r="O12" s="2">
        <v>6001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si="2"/>
        <v>43595</v>
      </c>
      <c r="AF12" s="9">
        <f t="shared" si="0"/>
        <v>43595</v>
      </c>
      <c r="AG12" s="6"/>
    </row>
    <row r="13" spans="1:33" x14ac:dyDescent="0.25">
      <c r="A13" s="11">
        <f t="shared" si="1"/>
        <v>2019</v>
      </c>
      <c r="B13" s="9">
        <v>43466</v>
      </c>
      <c r="C13" s="9">
        <f>C12</f>
        <v>43585</v>
      </c>
      <c r="D13" s="6" t="s">
        <v>83</v>
      </c>
      <c r="E13" s="6" t="s">
        <v>214</v>
      </c>
      <c r="F13" s="18" t="s">
        <v>324</v>
      </c>
      <c r="G13" s="7" t="s">
        <v>302</v>
      </c>
      <c r="H13" s="18" t="s">
        <v>297</v>
      </c>
      <c r="I13" s="20" t="s">
        <v>242</v>
      </c>
      <c r="J13" s="20" t="s">
        <v>243</v>
      </c>
      <c r="K13" s="21" t="s">
        <v>225</v>
      </c>
      <c r="L13" s="22" t="s">
        <v>93</v>
      </c>
      <c r="M13" s="2">
        <v>5100.8999999999996</v>
      </c>
      <c r="N13" s="15" t="s">
        <v>247</v>
      </c>
      <c r="O13" s="2">
        <v>4109.2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2"/>
        <v>43595</v>
      </c>
      <c r="AF13" s="9">
        <f t="shared" si="0"/>
        <v>43595</v>
      </c>
      <c r="AG13" s="6"/>
    </row>
    <row r="14" spans="1:33" x14ac:dyDescent="0.25">
      <c r="A14" s="11">
        <f t="shared" si="1"/>
        <v>2019</v>
      </c>
      <c r="B14" s="9">
        <v>43466</v>
      </c>
      <c r="C14" s="9">
        <f>C13</f>
        <v>43585</v>
      </c>
      <c r="D14" s="6" t="s">
        <v>83</v>
      </c>
      <c r="E14" s="6" t="s">
        <v>214</v>
      </c>
      <c r="F14" s="6"/>
      <c r="G14" s="7" t="s">
        <v>303</v>
      </c>
      <c r="H14" s="18" t="s">
        <v>297</v>
      </c>
      <c r="I14" s="20" t="s">
        <v>244</v>
      </c>
      <c r="J14" s="20" t="s">
        <v>245</v>
      </c>
      <c r="K14" s="21" t="s">
        <v>246</v>
      </c>
      <c r="L14" s="22" t="s">
        <v>93</v>
      </c>
      <c r="M14" s="2">
        <v>5400</v>
      </c>
      <c r="N14" s="15" t="s">
        <v>247</v>
      </c>
      <c r="O14" s="2">
        <v>5345.8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2"/>
        <v>43595</v>
      </c>
      <c r="AF14" s="9">
        <f t="shared" si="0"/>
        <v>43595</v>
      </c>
      <c r="AG14" s="6"/>
    </row>
    <row r="15" spans="1:33" x14ac:dyDescent="0.25">
      <c r="A15" s="11"/>
      <c r="B15" s="9"/>
      <c r="C15" s="9"/>
      <c r="D15" s="6"/>
      <c r="E15" s="6"/>
      <c r="F15" s="16"/>
      <c r="G15" s="6"/>
      <c r="H15" s="7"/>
      <c r="I15" s="23"/>
      <c r="J15" s="23"/>
      <c r="K15" s="23"/>
      <c r="L15" s="24"/>
      <c r="M15" s="14"/>
      <c r="N15" s="6"/>
      <c r="O15" s="8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9"/>
      <c r="AF15" s="9"/>
      <c r="AG15" s="6"/>
    </row>
    <row r="16" spans="1:33" x14ac:dyDescent="0.25">
      <c r="A16" s="13">
        <f>A14</f>
        <v>2019</v>
      </c>
      <c r="B16" s="9">
        <v>43466</v>
      </c>
      <c r="C16" s="9">
        <f>C14</f>
        <v>43585</v>
      </c>
      <c r="D16" s="6" t="s">
        <v>83</v>
      </c>
      <c r="E16" s="6" t="s">
        <v>214</v>
      </c>
      <c r="F16" s="6" t="s">
        <v>325</v>
      </c>
      <c r="G16" s="18" t="s">
        <v>304</v>
      </c>
      <c r="H16" s="7" t="str">
        <f>H14</f>
        <v xml:space="preserve">SMDIF </v>
      </c>
      <c r="I16" s="25" t="s">
        <v>248</v>
      </c>
      <c r="J16" s="20" t="s">
        <v>249</v>
      </c>
      <c r="K16" s="25" t="s">
        <v>250</v>
      </c>
      <c r="L16" s="24" t="s">
        <v>94</v>
      </c>
      <c r="M16" s="2">
        <v>8930.4</v>
      </c>
      <c r="N16" s="15" t="s">
        <v>247</v>
      </c>
      <c r="O16" s="2">
        <v>8180.4</v>
      </c>
      <c r="P16" s="6" t="s">
        <v>217</v>
      </c>
      <c r="Q16" s="6">
        <v>1</v>
      </c>
      <c r="R16" s="6">
        <v>2</v>
      </c>
      <c r="S16" s="6">
        <v>3</v>
      </c>
      <c r="T16" s="6">
        <v>4</v>
      </c>
      <c r="U16" s="6">
        <v>5</v>
      </c>
      <c r="V16" s="6">
        <v>6</v>
      </c>
      <c r="W16" s="6">
        <v>7</v>
      </c>
      <c r="X16" s="6">
        <v>8</v>
      </c>
      <c r="Y16" s="6">
        <v>9</v>
      </c>
      <c r="Z16" s="6">
        <v>10</v>
      </c>
      <c r="AA16" s="6">
        <v>11</v>
      </c>
      <c r="AB16" s="6">
        <v>12</v>
      </c>
      <c r="AC16" s="6">
        <v>13</v>
      </c>
      <c r="AD16" s="6" t="s">
        <v>215</v>
      </c>
      <c r="AE16" s="9">
        <f>AE14</f>
        <v>43595</v>
      </c>
      <c r="AF16" s="9">
        <f t="shared" si="0"/>
        <v>43595</v>
      </c>
      <c r="AG16" s="6"/>
    </row>
    <row r="17" spans="1:33" x14ac:dyDescent="0.25">
      <c r="A17" s="11"/>
      <c r="B17" s="9"/>
      <c r="C17" s="9"/>
      <c r="D17" s="6"/>
      <c r="E17" s="6"/>
      <c r="F17" s="18"/>
      <c r="G17" s="6"/>
      <c r="H17" s="7"/>
      <c r="I17" s="26"/>
      <c r="J17" s="22"/>
      <c r="K17" s="19"/>
      <c r="L17" s="24"/>
      <c r="M17" s="8"/>
      <c r="N17" s="6"/>
      <c r="O17" s="8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9"/>
      <c r="AF17" s="9"/>
      <c r="AG17" s="6"/>
    </row>
    <row r="18" spans="1:33" x14ac:dyDescent="0.25">
      <c r="A18" s="11">
        <f>A16</f>
        <v>2019</v>
      </c>
      <c r="B18" s="9">
        <v>43466</v>
      </c>
      <c r="C18" s="9">
        <f>C16</f>
        <v>43585</v>
      </c>
      <c r="D18" s="6" t="s">
        <v>83</v>
      </c>
      <c r="E18" s="6" t="s">
        <v>214</v>
      </c>
      <c r="F18" s="6" t="s">
        <v>259</v>
      </c>
      <c r="G18" s="29" t="s">
        <v>305</v>
      </c>
      <c r="H18" s="7" t="str">
        <f>H16</f>
        <v xml:space="preserve">SMDIF </v>
      </c>
      <c r="I18" s="24" t="s">
        <v>251</v>
      </c>
      <c r="J18" s="22" t="s">
        <v>233</v>
      </c>
      <c r="K18" s="21" t="s">
        <v>252</v>
      </c>
      <c r="L18" s="24" t="s">
        <v>93</v>
      </c>
      <c r="M18" s="2">
        <v>9999.2999999999993</v>
      </c>
      <c r="N18" s="15" t="s">
        <v>247</v>
      </c>
      <c r="O18" s="2">
        <v>9076</v>
      </c>
      <c r="P18" s="6" t="s">
        <v>217</v>
      </c>
      <c r="Q18" s="6">
        <v>1</v>
      </c>
      <c r="R18" s="6">
        <v>2</v>
      </c>
      <c r="S18" s="6">
        <v>3</v>
      </c>
      <c r="T18" s="6">
        <v>4</v>
      </c>
      <c r="U18" s="6">
        <v>5</v>
      </c>
      <c r="V18" s="6">
        <v>6</v>
      </c>
      <c r="W18" s="6">
        <v>7</v>
      </c>
      <c r="X18" s="6">
        <v>8</v>
      </c>
      <c r="Y18" s="6">
        <v>9</v>
      </c>
      <c r="Z18" s="6">
        <v>10</v>
      </c>
      <c r="AA18" s="6">
        <v>11</v>
      </c>
      <c r="AB18" s="6">
        <v>12</v>
      </c>
      <c r="AC18" s="6">
        <v>13</v>
      </c>
      <c r="AD18" s="6" t="s">
        <v>215</v>
      </c>
      <c r="AE18" s="9">
        <f>AE16</f>
        <v>43595</v>
      </c>
      <c r="AF18" s="9">
        <f>AE18</f>
        <v>43595</v>
      </c>
      <c r="AG18" s="6"/>
    </row>
    <row r="19" spans="1:33" x14ac:dyDescent="0.25">
      <c r="A19" s="11">
        <f t="shared" si="1"/>
        <v>2019</v>
      </c>
      <c r="B19" s="9">
        <v>43466</v>
      </c>
      <c r="C19" s="9">
        <f>C18</f>
        <v>43585</v>
      </c>
      <c r="D19" s="6" t="s">
        <v>83</v>
      </c>
      <c r="E19" s="6" t="s">
        <v>214</v>
      </c>
      <c r="F19" s="18" t="s">
        <v>259</v>
      </c>
      <c r="G19" s="18" t="s">
        <v>306</v>
      </c>
      <c r="H19" s="7" t="str">
        <f>H18</f>
        <v xml:space="preserve">SMDIF </v>
      </c>
      <c r="I19" s="24" t="s">
        <v>253</v>
      </c>
      <c r="J19" s="22" t="s">
        <v>254</v>
      </c>
      <c r="K19" s="21" t="s">
        <v>255</v>
      </c>
      <c r="L19" s="24" t="s">
        <v>94</v>
      </c>
      <c r="M19" s="2">
        <v>6135</v>
      </c>
      <c r="N19" s="15" t="s">
        <v>247</v>
      </c>
      <c r="O19" s="2">
        <v>6001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 t="shared" si="2"/>
        <v>43595</v>
      </c>
      <c r="AF19" s="9">
        <f>AE19</f>
        <v>43595</v>
      </c>
      <c r="AG19" s="6"/>
    </row>
    <row r="20" spans="1:33" x14ac:dyDescent="0.25">
      <c r="A20" s="11"/>
      <c r="B20" s="9"/>
      <c r="C20" s="9"/>
      <c r="D20" s="6"/>
      <c r="E20" s="6"/>
      <c r="F20" s="18"/>
      <c r="G20" s="18"/>
      <c r="H20" s="7"/>
      <c r="I20" s="24"/>
      <c r="J20" s="22"/>
      <c r="K20" s="21"/>
      <c r="L20" s="24"/>
      <c r="M20" s="2"/>
      <c r="N20" s="15"/>
      <c r="O20" s="2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9"/>
      <c r="AF20" s="9"/>
      <c r="AG20" s="6"/>
    </row>
    <row r="21" spans="1:33" x14ac:dyDescent="0.25">
      <c r="A21" s="11">
        <f>A19</f>
        <v>2019</v>
      </c>
      <c r="B21" s="9">
        <v>43466</v>
      </c>
      <c r="C21" s="9">
        <f>C19</f>
        <v>43585</v>
      </c>
      <c r="D21" s="6" t="s">
        <v>83</v>
      </c>
      <c r="E21" s="6" t="s">
        <v>214</v>
      </c>
      <c r="F21" s="18" t="s">
        <v>259</v>
      </c>
      <c r="G21" s="18" t="s">
        <v>308</v>
      </c>
      <c r="H21" s="7" t="str">
        <f>H19</f>
        <v xml:space="preserve">SMDIF </v>
      </c>
      <c r="I21" s="24" t="s">
        <v>256</v>
      </c>
      <c r="J21" s="22" t="s">
        <v>257</v>
      </c>
      <c r="K21" s="21" t="s">
        <v>258</v>
      </c>
      <c r="L21" s="24" t="s">
        <v>93</v>
      </c>
      <c r="M21" s="2">
        <v>6998.4</v>
      </c>
      <c r="N21" s="15" t="s">
        <v>247</v>
      </c>
      <c r="O21" s="2">
        <v>6730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AE19</f>
        <v>43595</v>
      </c>
      <c r="AF21" s="9">
        <f>AE21</f>
        <v>43595</v>
      </c>
      <c r="AG21" s="6"/>
    </row>
    <row r="22" spans="1:33" x14ac:dyDescent="0.25">
      <c r="A22" s="11"/>
      <c r="B22" s="9"/>
      <c r="C22" s="9"/>
      <c r="D22" s="6"/>
      <c r="E22" s="6"/>
      <c r="F22" s="17"/>
      <c r="G22" s="6"/>
      <c r="H22" s="7"/>
      <c r="I22" s="22"/>
      <c r="J22" s="22"/>
      <c r="K22" s="19"/>
      <c r="L22" s="24"/>
      <c r="M22" s="8"/>
      <c r="N22" s="6"/>
      <c r="O22" s="8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9"/>
      <c r="AF22" s="9"/>
      <c r="AG22" s="6"/>
    </row>
    <row r="23" spans="1:33" x14ac:dyDescent="0.25">
      <c r="A23" s="11">
        <f>A21</f>
        <v>2019</v>
      </c>
      <c r="B23" s="9">
        <v>43466</v>
      </c>
      <c r="C23" s="9">
        <v>43585</v>
      </c>
      <c r="D23" s="6" t="s">
        <v>83</v>
      </c>
      <c r="E23" s="6" t="s">
        <v>214</v>
      </c>
      <c r="F23" s="6" t="s">
        <v>323</v>
      </c>
      <c r="G23" s="18" t="s">
        <v>309</v>
      </c>
      <c r="H23" s="7" t="str">
        <f>H21</f>
        <v xml:space="preserve">SMDIF </v>
      </c>
      <c r="I23" s="22" t="s">
        <v>228</v>
      </c>
      <c r="J23" s="22" t="s">
        <v>260</v>
      </c>
      <c r="K23" s="21" t="s">
        <v>218</v>
      </c>
      <c r="L23" s="24" t="s">
        <v>93</v>
      </c>
      <c r="M23" s="2">
        <v>4410</v>
      </c>
      <c r="N23" s="15" t="s">
        <v>247</v>
      </c>
      <c r="O23" s="2">
        <v>4502.8</v>
      </c>
      <c r="P23" s="6" t="s">
        <v>217</v>
      </c>
      <c r="Q23" s="6">
        <v>1</v>
      </c>
      <c r="R23" s="6">
        <v>2</v>
      </c>
      <c r="S23" s="6">
        <v>3</v>
      </c>
      <c r="T23" s="6">
        <v>4</v>
      </c>
      <c r="U23" s="6">
        <v>5</v>
      </c>
      <c r="V23" s="6">
        <v>6</v>
      </c>
      <c r="W23" s="6">
        <v>7</v>
      </c>
      <c r="X23" s="6">
        <v>8</v>
      </c>
      <c r="Y23" s="6">
        <v>9</v>
      </c>
      <c r="Z23" s="6">
        <v>10</v>
      </c>
      <c r="AA23" s="6">
        <v>11</v>
      </c>
      <c r="AB23" s="6">
        <v>12</v>
      </c>
      <c r="AC23" s="6">
        <v>13</v>
      </c>
      <c r="AD23" s="6" t="s">
        <v>215</v>
      </c>
      <c r="AE23" s="9">
        <f>AE21</f>
        <v>43595</v>
      </c>
      <c r="AF23" s="9">
        <f t="shared" si="0"/>
        <v>43595</v>
      </c>
      <c r="AG23" s="6"/>
    </row>
    <row r="24" spans="1:33" x14ac:dyDescent="0.25">
      <c r="A24" s="11">
        <f t="shared" si="1"/>
        <v>2019</v>
      </c>
      <c r="B24" s="9">
        <v>43466</v>
      </c>
      <c r="C24" s="9">
        <f t="shared" ref="C24:C29" si="3">C23</f>
        <v>43585</v>
      </c>
      <c r="D24" s="6" t="s">
        <v>83</v>
      </c>
      <c r="E24" s="6" t="s">
        <v>214</v>
      </c>
      <c r="F24" s="18" t="s">
        <v>323</v>
      </c>
      <c r="G24" s="18" t="s">
        <v>310</v>
      </c>
      <c r="H24" s="7" t="str">
        <f>H10</f>
        <v xml:space="preserve">SMDIF </v>
      </c>
      <c r="I24" s="22" t="s">
        <v>229</v>
      </c>
      <c r="J24" s="22" t="s">
        <v>261</v>
      </c>
      <c r="K24" s="21" t="s">
        <v>262</v>
      </c>
      <c r="L24" s="24" t="s">
        <v>94</v>
      </c>
      <c r="M24" s="2">
        <v>6000</v>
      </c>
      <c r="N24" s="15" t="s">
        <v>247</v>
      </c>
      <c r="O24" s="2">
        <v>4880.6000000000004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 t="shared" si="2"/>
        <v>43595</v>
      </c>
      <c r="AF24" s="9">
        <f t="shared" si="0"/>
        <v>43595</v>
      </c>
      <c r="AG24" s="6"/>
    </row>
    <row r="25" spans="1:33" x14ac:dyDescent="0.25">
      <c r="A25" s="11">
        <f t="shared" si="1"/>
        <v>2019</v>
      </c>
      <c r="B25" s="9">
        <v>43466</v>
      </c>
      <c r="C25" s="9">
        <f t="shared" si="3"/>
        <v>43585</v>
      </c>
      <c r="D25" s="6" t="s">
        <v>83</v>
      </c>
      <c r="E25" s="6" t="s">
        <v>214</v>
      </c>
      <c r="F25" s="18" t="s">
        <v>323</v>
      </c>
      <c r="G25" s="18" t="s">
        <v>311</v>
      </c>
      <c r="H25" s="7" t="str">
        <f t="shared" ref="H25:H29" si="4">H23</f>
        <v xml:space="preserve">SMDIF </v>
      </c>
      <c r="I25" s="22" t="s">
        <v>263</v>
      </c>
      <c r="J25" s="22" t="s">
        <v>264</v>
      </c>
      <c r="K25" s="21" t="s">
        <v>265</v>
      </c>
      <c r="L25" s="24" t="s">
        <v>94</v>
      </c>
      <c r="M25" s="2">
        <v>6630</v>
      </c>
      <c r="N25" s="15" t="s">
        <v>247</v>
      </c>
      <c r="O25" s="2">
        <v>6400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2"/>
        <v>43595</v>
      </c>
      <c r="AF25" s="9">
        <f t="shared" si="0"/>
        <v>43595</v>
      </c>
      <c r="AG25" s="6"/>
    </row>
    <row r="26" spans="1:33" x14ac:dyDescent="0.25">
      <c r="A26" s="11">
        <f t="shared" si="1"/>
        <v>2019</v>
      </c>
      <c r="B26" s="9">
        <v>43466</v>
      </c>
      <c r="C26" s="9">
        <f t="shared" si="3"/>
        <v>43585</v>
      </c>
      <c r="D26" s="6" t="s">
        <v>83</v>
      </c>
      <c r="E26" s="6" t="s">
        <v>214</v>
      </c>
      <c r="F26" s="18" t="s">
        <v>323</v>
      </c>
      <c r="G26" s="18" t="s">
        <v>312</v>
      </c>
      <c r="H26" s="7" t="str">
        <f t="shared" si="4"/>
        <v xml:space="preserve">SMDIF </v>
      </c>
      <c r="I26" s="22" t="s">
        <v>266</v>
      </c>
      <c r="J26" s="22" t="s">
        <v>224</v>
      </c>
      <c r="K26" s="21" t="s">
        <v>267</v>
      </c>
      <c r="L26" s="24" t="s">
        <v>93</v>
      </c>
      <c r="M26" s="2">
        <v>6405</v>
      </c>
      <c r="N26" s="15" t="s">
        <v>247</v>
      </c>
      <c r="O26" s="2">
        <v>6201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2"/>
        <v>43595</v>
      </c>
      <c r="AF26" s="9">
        <f t="shared" si="0"/>
        <v>43595</v>
      </c>
      <c r="AG26" s="6"/>
    </row>
    <row r="27" spans="1:33" x14ac:dyDescent="0.25">
      <c r="A27" s="11">
        <f t="shared" si="1"/>
        <v>2019</v>
      </c>
      <c r="B27" s="9">
        <v>43466</v>
      </c>
      <c r="C27" s="9">
        <f t="shared" si="3"/>
        <v>43585</v>
      </c>
      <c r="D27" s="6" t="s">
        <v>83</v>
      </c>
      <c r="E27" s="6" t="s">
        <v>214</v>
      </c>
      <c r="F27" s="18" t="s">
        <v>323</v>
      </c>
      <c r="G27" s="30" t="s">
        <v>313</v>
      </c>
      <c r="H27" s="7" t="str">
        <f t="shared" si="4"/>
        <v xml:space="preserve">SMDIF </v>
      </c>
      <c r="I27" s="22" t="s">
        <v>268</v>
      </c>
      <c r="J27" s="22" t="s">
        <v>219</v>
      </c>
      <c r="K27" s="21" t="s">
        <v>233</v>
      </c>
      <c r="L27" s="24" t="s">
        <v>93</v>
      </c>
      <c r="M27" s="2">
        <v>4270.5</v>
      </c>
      <c r="N27" s="15" t="s">
        <v>247</v>
      </c>
      <c r="O27" s="2">
        <v>4400.2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2"/>
        <v>43595</v>
      </c>
      <c r="AF27" s="9">
        <f t="shared" si="0"/>
        <v>43595</v>
      </c>
      <c r="AG27" s="6"/>
    </row>
    <row r="28" spans="1:33" x14ac:dyDescent="0.25">
      <c r="A28" s="11">
        <f t="shared" si="1"/>
        <v>2019</v>
      </c>
      <c r="B28" s="9">
        <v>43466</v>
      </c>
      <c r="C28" s="9">
        <f t="shared" si="3"/>
        <v>43585</v>
      </c>
      <c r="D28" s="6" t="s">
        <v>83</v>
      </c>
      <c r="E28" s="6" t="s">
        <v>214</v>
      </c>
      <c r="F28" s="18" t="s">
        <v>323</v>
      </c>
      <c r="G28" s="30" t="s">
        <v>314</v>
      </c>
      <c r="H28" s="7" t="str">
        <f t="shared" si="4"/>
        <v xml:space="preserve">SMDIF </v>
      </c>
      <c r="I28" s="22" t="s">
        <v>269</v>
      </c>
      <c r="J28" s="22" t="s">
        <v>270</v>
      </c>
      <c r="K28" s="21" t="s">
        <v>271</v>
      </c>
      <c r="L28" s="24" t="s">
        <v>93</v>
      </c>
      <c r="M28" s="2">
        <v>6135</v>
      </c>
      <c r="N28" s="15" t="s">
        <v>247</v>
      </c>
      <c r="O28" s="2">
        <v>6001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2"/>
        <v>43595</v>
      </c>
      <c r="AF28" s="9">
        <f t="shared" si="0"/>
        <v>43595</v>
      </c>
      <c r="AG28" s="6"/>
    </row>
    <row r="29" spans="1:33" x14ac:dyDescent="0.25">
      <c r="A29" s="11">
        <f t="shared" si="1"/>
        <v>2019</v>
      </c>
      <c r="B29" s="9">
        <v>43466</v>
      </c>
      <c r="C29" s="9">
        <f t="shared" si="3"/>
        <v>43585</v>
      </c>
      <c r="D29" s="6" t="s">
        <v>83</v>
      </c>
      <c r="E29" s="6" t="s">
        <v>214</v>
      </c>
      <c r="F29" s="18" t="s">
        <v>323</v>
      </c>
      <c r="G29" s="18" t="s">
        <v>315</v>
      </c>
      <c r="H29" s="7" t="str">
        <f t="shared" si="4"/>
        <v xml:space="preserve">SMDIF </v>
      </c>
      <c r="I29" s="20" t="s">
        <v>272</v>
      </c>
      <c r="J29" s="20" t="s">
        <v>227</v>
      </c>
      <c r="K29" s="21" t="s">
        <v>232</v>
      </c>
      <c r="L29" s="20" t="s">
        <v>94</v>
      </c>
      <c r="M29" s="2">
        <v>6135</v>
      </c>
      <c r="N29" s="15" t="s">
        <v>247</v>
      </c>
      <c r="O29" s="2">
        <v>6001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2"/>
        <v>43595</v>
      </c>
      <c r="AF29" s="9">
        <f t="shared" si="0"/>
        <v>43595</v>
      </c>
      <c r="AG29" s="6"/>
    </row>
    <row r="30" spans="1:33" x14ac:dyDescent="0.25">
      <c r="A30" s="11"/>
      <c r="B30" s="9"/>
      <c r="C30" s="9"/>
      <c r="D30" s="6"/>
      <c r="E30" s="6"/>
      <c r="F30" s="16"/>
      <c r="G30" s="6"/>
      <c r="H30" s="7"/>
      <c r="I30" s="20"/>
      <c r="J30" s="20"/>
      <c r="K30" s="19"/>
      <c r="L30" s="20"/>
      <c r="M30" s="8"/>
      <c r="N30" s="7"/>
      <c r="O30" s="8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6"/>
    </row>
    <row r="31" spans="1:33" x14ac:dyDescent="0.25">
      <c r="A31" s="11">
        <f>A29</f>
        <v>2019</v>
      </c>
      <c r="B31" s="9">
        <v>43466</v>
      </c>
      <c r="C31" s="9">
        <f>C29</f>
        <v>43585</v>
      </c>
      <c r="D31" s="6" t="s">
        <v>83</v>
      </c>
      <c r="E31" s="6" t="s">
        <v>214</v>
      </c>
      <c r="F31" s="6" t="s">
        <v>316</v>
      </c>
      <c r="G31" s="18" t="s">
        <v>317</v>
      </c>
      <c r="H31" s="7" t="str">
        <f>H29</f>
        <v xml:space="preserve">SMDIF </v>
      </c>
      <c r="I31" s="20" t="s">
        <v>273</v>
      </c>
      <c r="J31" s="20" t="s">
        <v>274</v>
      </c>
      <c r="K31" s="21" t="s">
        <v>275</v>
      </c>
      <c r="L31" s="20" t="s">
        <v>93</v>
      </c>
      <c r="M31" s="2">
        <v>4270.5</v>
      </c>
      <c r="N31" s="15" t="s">
        <v>247</v>
      </c>
      <c r="O31" s="2">
        <v>4400.2</v>
      </c>
      <c r="P31" s="6" t="s">
        <v>217</v>
      </c>
      <c r="Q31" s="6">
        <v>1</v>
      </c>
      <c r="R31" s="6">
        <v>2</v>
      </c>
      <c r="S31" s="6">
        <v>3</v>
      </c>
      <c r="T31" s="6">
        <v>4</v>
      </c>
      <c r="U31" s="6">
        <v>5</v>
      </c>
      <c r="V31" s="6">
        <v>6</v>
      </c>
      <c r="W31" s="6">
        <v>7</v>
      </c>
      <c r="X31" s="6">
        <v>8</v>
      </c>
      <c r="Y31" s="6">
        <v>9</v>
      </c>
      <c r="Z31" s="6">
        <v>10</v>
      </c>
      <c r="AA31" s="6">
        <v>11</v>
      </c>
      <c r="AB31" s="6">
        <v>12</v>
      </c>
      <c r="AC31" s="6">
        <v>13</v>
      </c>
      <c r="AD31" s="6" t="s">
        <v>215</v>
      </c>
      <c r="AE31" s="9">
        <f>AE29</f>
        <v>43595</v>
      </c>
      <c r="AF31" s="9">
        <f t="shared" si="0"/>
        <v>43595</v>
      </c>
      <c r="AG31" s="6"/>
    </row>
    <row r="32" spans="1:33" x14ac:dyDescent="0.25">
      <c r="A32" s="11">
        <f t="shared" si="1"/>
        <v>2019</v>
      </c>
      <c r="B32" s="9">
        <v>43466</v>
      </c>
      <c r="C32" s="9">
        <f>C31</f>
        <v>43585</v>
      </c>
      <c r="D32" s="6" t="s">
        <v>83</v>
      </c>
      <c r="E32" s="6" t="s">
        <v>214</v>
      </c>
      <c r="F32" s="6" t="s">
        <v>316</v>
      </c>
      <c r="G32" s="18" t="s">
        <v>317</v>
      </c>
      <c r="H32" s="7" t="str">
        <f>H31</f>
        <v xml:space="preserve">SMDIF </v>
      </c>
      <c r="I32" s="20" t="s">
        <v>276</v>
      </c>
      <c r="J32" s="20" t="s">
        <v>220</v>
      </c>
      <c r="K32" s="21" t="s">
        <v>277</v>
      </c>
      <c r="L32" s="20" t="s">
        <v>93</v>
      </c>
      <c r="M32" s="2">
        <v>4270.5</v>
      </c>
      <c r="N32" s="15" t="s">
        <v>247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 t="shared" si="2"/>
        <v>43595</v>
      </c>
      <c r="AF32" s="9">
        <f t="shared" si="0"/>
        <v>43595</v>
      </c>
      <c r="AG32" s="6"/>
    </row>
    <row r="33" spans="1:33" x14ac:dyDescent="0.25">
      <c r="A33" s="11"/>
      <c r="B33" s="9"/>
      <c r="C33" s="9"/>
      <c r="D33" s="6"/>
      <c r="E33" s="6"/>
      <c r="F33" s="6"/>
      <c r="G33" s="6"/>
      <c r="H33" s="7"/>
      <c r="I33" s="20"/>
      <c r="J33" s="20"/>
      <c r="K33" s="19"/>
      <c r="L33" s="20"/>
      <c r="M33" s="8"/>
      <c r="N33" s="6"/>
      <c r="O33" s="8"/>
      <c r="P33" s="6" t="s">
        <v>217</v>
      </c>
      <c r="Q33" s="6">
        <v>1</v>
      </c>
      <c r="R33" s="6">
        <v>2</v>
      </c>
      <c r="S33" s="6">
        <v>3</v>
      </c>
      <c r="T33" s="6">
        <v>4</v>
      </c>
      <c r="U33" s="6">
        <v>5</v>
      </c>
      <c r="V33" s="6">
        <v>6</v>
      </c>
      <c r="W33" s="6">
        <v>7</v>
      </c>
      <c r="X33" s="6">
        <v>8</v>
      </c>
      <c r="Y33" s="6">
        <v>9</v>
      </c>
      <c r="Z33" s="6">
        <v>10</v>
      </c>
      <c r="AA33" s="6">
        <v>11</v>
      </c>
      <c r="AB33" s="6">
        <v>12</v>
      </c>
      <c r="AC33" s="6">
        <v>13</v>
      </c>
      <c r="AD33" s="6" t="s">
        <v>215</v>
      </c>
      <c r="AE33" s="9">
        <f t="shared" si="2"/>
        <v>43595</v>
      </c>
      <c r="AF33" s="9">
        <f t="shared" si="0"/>
        <v>43595</v>
      </c>
      <c r="AG33" s="6"/>
    </row>
    <row r="34" spans="1:33" x14ac:dyDescent="0.25">
      <c r="A34" s="6"/>
      <c r="B34" s="9"/>
      <c r="C34" s="9"/>
      <c r="D34" s="6"/>
      <c r="E34" s="6"/>
      <c r="F34" s="16"/>
      <c r="G34" s="6"/>
      <c r="H34" s="6"/>
      <c r="I34" s="22"/>
      <c r="J34" s="22"/>
      <c r="K34" s="19"/>
      <c r="L34" s="22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>
        <v>12</v>
      </c>
      <c r="AC34" s="6"/>
      <c r="AD34" s="6"/>
      <c r="AE34" s="9"/>
      <c r="AF34" s="9"/>
      <c r="AG34" s="6"/>
    </row>
    <row r="35" spans="1:33" x14ac:dyDescent="0.25">
      <c r="A35" s="6">
        <f>A32</f>
        <v>2019</v>
      </c>
      <c r="B35" s="9">
        <v>43466</v>
      </c>
      <c r="C35" s="9">
        <f>C32</f>
        <v>43585</v>
      </c>
      <c r="D35" s="12" t="s">
        <v>83</v>
      </c>
      <c r="E35" s="12" t="s">
        <v>214</v>
      </c>
      <c r="F35" s="6" t="s">
        <v>278</v>
      </c>
      <c r="G35" s="6" t="s">
        <v>307</v>
      </c>
      <c r="H35" s="6" t="str">
        <f>H32</f>
        <v xml:space="preserve">SMDIF </v>
      </c>
      <c r="I35" s="22" t="s">
        <v>279</v>
      </c>
      <c r="J35" s="22" t="s">
        <v>280</v>
      </c>
      <c r="K35" s="22" t="s">
        <v>281</v>
      </c>
      <c r="L35" s="22" t="s">
        <v>93</v>
      </c>
      <c r="M35" s="2">
        <v>8826.6</v>
      </c>
      <c r="N35" s="15" t="s">
        <v>247</v>
      </c>
      <c r="O35" s="2">
        <v>8093</v>
      </c>
      <c r="P35" s="12" t="s">
        <v>217</v>
      </c>
      <c r="Q35" s="12">
        <v>1</v>
      </c>
      <c r="R35" s="12">
        <v>2</v>
      </c>
      <c r="S35" s="12">
        <v>3</v>
      </c>
      <c r="T35" s="12">
        <v>4</v>
      </c>
      <c r="U35" s="12">
        <v>5</v>
      </c>
      <c r="V35" s="12">
        <v>6</v>
      </c>
      <c r="W35" s="12">
        <v>7</v>
      </c>
      <c r="X35" s="12">
        <v>8</v>
      </c>
      <c r="Y35" s="12">
        <v>9</v>
      </c>
      <c r="Z35" s="12">
        <v>10</v>
      </c>
      <c r="AA35" s="12">
        <v>11</v>
      </c>
      <c r="AB35" s="12">
        <v>12</v>
      </c>
      <c r="AC35" s="12">
        <v>13</v>
      </c>
      <c r="AD35" s="12" t="s">
        <v>215</v>
      </c>
      <c r="AE35" s="9">
        <f>AE33</f>
        <v>43595</v>
      </c>
      <c r="AF35" s="9">
        <f>AE35</f>
        <v>43595</v>
      </c>
      <c r="AG35" s="6"/>
    </row>
    <row r="36" spans="1:33" x14ac:dyDescent="0.25">
      <c r="A36" s="6"/>
      <c r="B36" s="6"/>
      <c r="C36" s="6"/>
      <c r="D36" s="6"/>
      <c r="E36" s="6"/>
      <c r="F36" s="16"/>
      <c r="G36" s="6"/>
      <c r="H36" s="6"/>
      <c r="I36" s="22"/>
      <c r="J36" s="22"/>
      <c r="K36" s="22"/>
      <c r="L36" s="22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1:33" x14ac:dyDescent="0.25">
      <c r="A37" s="13">
        <f>A35</f>
        <v>2019</v>
      </c>
      <c r="B37" s="9">
        <v>43466</v>
      </c>
      <c r="C37" s="9">
        <f>C35</f>
        <v>43585</v>
      </c>
      <c r="D37" s="13" t="s">
        <v>83</v>
      </c>
      <c r="E37" s="13" t="s">
        <v>214</v>
      </c>
      <c r="F37" s="6" t="s">
        <v>322</v>
      </c>
      <c r="G37" s="6" t="s">
        <v>318</v>
      </c>
      <c r="H37" s="6" t="str">
        <f>H35</f>
        <v xml:space="preserve">SMDIF </v>
      </c>
      <c r="I37" s="22" t="s">
        <v>282</v>
      </c>
      <c r="J37" s="22" t="s">
        <v>283</v>
      </c>
      <c r="K37" s="22" t="s">
        <v>284</v>
      </c>
      <c r="L37" s="22" t="s">
        <v>94</v>
      </c>
      <c r="M37" s="2">
        <v>8999.7000000000007</v>
      </c>
      <c r="N37" s="15" t="s">
        <v>247</v>
      </c>
      <c r="O37" s="2">
        <v>8238.4</v>
      </c>
      <c r="P37" s="12" t="s">
        <v>217</v>
      </c>
      <c r="Q37" s="12">
        <v>1</v>
      </c>
      <c r="R37" s="12">
        <v>2</v>
      </c>
      <c r="S37" s="12">
        <v>3</v>
      </c>
      <c r="T37" s="12">
        <v>4</v>
      </c>
      <c r="U37" s="12">
        <v>5</v>
      </c>
      <c r="V37" s="12">
        <v>6</v>
      </c>
      <c r="W37" s="12">
        <v>7</v>
      </c>
      <c r="X37" s="12">
        <v>8</v>
      </c>
      <c r="Y37" s="12">
        <v>9</v>
      </c>
      <c r="Z37" s="12">
        <v>10</v>
      </c>
      <c r="AA37" s="12">
        <v>11</v>
      </c>
      <c r="AB37" s="12">
        <v>12</v>
      </c>
      <c r="AC37" s="12">
        <v>13</v>
      </c>
      <c r="AD37" s="12" t="s">
        <v>215</v>
      </c>
      <c r="AE37" s="9">
        <f>AE35</f>
        <v>43595</v>
      </c>
      <c r="AF37" s="9">
        <f>AE37</f>
        <v>43595</v>
      </c>
      <c r="AG37" s="6"/>
    </row>
    <row r="38" spans="1:33" x14ac:dyDescent="0.25">
      <c r="A38" s="6"/>
      <c r="B38" s="6"/>
      <c r="C38" s="6"/>
      <c r="D38" s="6"/>
      <c r="E38" s="6"/>
      <c r="F38" s="16"/>
      <c r="G38" s="6"/>
      <c r="H38" s="6"/>
      <c r="I38" s="22"/>
      <c r="J38" s="22"/>
      <c r="K38" s="22"/>
      <c r="L38" s="22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 spans="1:33" x14ac:dyDescent="0.25">
      <c r="A39" s="13">
        <f>A37</f>
        <v>2019</v>
      </c>
      <c r="B39" s="9">
        <v>43466</v>
      </c>
      <c r="C39" s="9">
        <f>C37</f>
        <v>43585</v>
      </c>
      <c r="D39" s="13" t="s">
        <v>83</v>
      </c>
      <c r="E39" s="13" t="s">
        <v>214</v>
      </c>
      <c r="F39" s="18" t="s">
        <v>294</v>
      </c>
      <c r="G39" s="6" t="s">
        <v>319</v>
      </c>
      <c r="H39" s="6" t="str">
        <f>H37</f>
        <v xml:space="preserve">SMDIF </v>
      </c>
      <c r="I39" s="22" t="s">
        <v>285</v>
      </c>
      <c r="J39" s="22" t="s">
        <v>283</v>
      </c>
      <c r="K39" s="22" t="s">
        <v>286</v>
      </c>
      <c r="L39" s="22" t="s">
        <v>93</v>
      </c>
      <c r="M39" s="2">
        <v>7999.8</v>
      </c>
      <c r="N39" s="15" t="s">
        <v>247</v>
      </c>
      <c r="O39" s="2">
        <v>7372</v>
      </c>
      <c r="P39" s="12" t="s">
        <v>217</v>
      </c>
      <c r="Q39" s="12">
        <v>1</v>
      </c>
      <c r="R39" s="12">
        <v>2</v>
      </c>
      <c r="S39" s="12">
        <v>3</v>
      </c>
      <c r="T39" s="12">
        <v>4</v>
      </c>
      <c r="U39" s="12">
        <v>5</v>
      </c>
      <c r="V39" s="12">
        <v>6</v>
      </c>
      <c r="W39" s="12">
        <v>7</v>
      </c>
      <c r="X39" s="12">
        <v>8</v>
      </c>
      <c r="Y39" s="12">
        <v>9</v>
      </c>
      <c r="Z39" s="12">
        <v>10</v>
      </c>
      <c r="AA39" s="12">
        <v>11</v>
      </c>
      <c r="AB39" s="12">
        <v>12</v>
      </c>
      <c r="AC39" s="12">
        <v>13</v>
      </c>
      <c r="AD39" s="12" t="s">
        <v>215</v>
      </c>
      <c r="AE39" s="9">
        <f>AE37</f>
        <v>43595</v>
      </c>
      <c r="AF39" s="9">
        <f>AE39</f>
        <v>43595</v>
      </c>
      <c r="AG39" s="6"/>
    </row>
    <row r="40" spans="1:33" x14ac:dyDescent="0.25">
      <c r="A40" s="6"/>
      <c r="B40" s="6"/>
      <c r="C40" s="6"/>
      <c r="D40" s="6"/>
      <c r="E40" s="6"/>
      <c r="F40" s="16"/>
      <c r="G40" s="6"/>
      <c r="H40" s="6"/>
      <c r="I40" s="22"/>
      <c r="J40" s="22"/>
      <c r="K40" s="22"/>
      <c r="L40" s="22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 spans="1:33" x14ac:dyDescent="0.25">
      <c r="A41" s="13">
        <f>A39</f>
        <v>2019</v>
      </c>
      <c r="B41" s="9">
        <v>43466</v>
      </c>
      <c r="C41" s="9">
        <f>C39</f>
        <v>43585</v>
      </c>
      <c r="D41" s="13" t="s">
        <v>83</v>
      </c>
      <c r="E41" s="13" t="s">
        <v>214</v>
      </c>
      <c r="F41" s="18" t="s">
        <v>295</v>
      </c>
      <c r="G41" s="6" t="s">
        <v>320</v>
      </c>
      <c r="H41" s="6" t="str">
        <f>H39</f>
        <v xml:space="preserve">SMDIF </v>
      </c>
      <c r="I41" s="22" t="s">
        <v>287</v>
      </c>
      <c r="J41" s="22" t="s">
        <v>288</v>
      </c>
      <c r="K41" s="22" t="s">
        <v>289</v>
      </c>
      <c r="L41" s="22" t="s">
        <v>93</v>
      </c>
      <c r="M41" s="2">
        <v>6000</v>
      </c>
      <c r="N41" s="15" t="s">
        <v>247</v>
      </c>
      <c r="O41" s="2">
        <v>5880.6</v>
      </c>
      <c r="P41" s="13" t="s">
        <v>217</v>
      </c>
      <c r="Q41" s="13">
        <v>1</v>
      </c>
      <c r="R41" s="13">
        <v>2</v>
      </c>
      <c r="S41" s="13">
        <v>3</v>
      </c>
      <c r="T41" s="13">
        <v>4</v>
      </c>
      <c r="U41" s="13">
        <v>5</v>
      </c>
      <c r="V41" s="13">
        <v>6</v>
      </c>
      <c r="W41" s="13">
        <v>7</v>
      </c>
      <c r="X41" s="13">
        <v>8</v>
      </c>
      <c r="Y41" s="13">
        <v>9</v>
      </c>
      <c r="Z41" s="13">
        <v>10</v>
      </c>
      <c r="AA41" s="13">
        <v>11</v>
      </c>
      <c r="AB41" s="13">
        <v>12</v>
      </c>
      <c r="AC41" s="13">
        <v>13</v>
      </c>
      <c r="AD41" s="13" t="s">
        <v>215</v>
      </c>
      <c r="AE41" s="9">
        <f>AE39</f>
        <v>43595</v>
      </c>
      <c r="AF41" s="9">
        <f>AE41</f>
        <v>43595</v>
      </c>
      <c r="AG41" s="6"/>
    </row>
    <row r="42" spans="1:33" x14ac:dyDescent="0.25">
      <c r="F42" s="16"/>
      <c r="G42" s="6"/>
      <c r="H42" s="6"/>
      <c r="I42" s="22"/>
      <c r="J42" s="22"/>
      <c r="K42" s="22"/>
      <c r="L42" s="22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</row>
    <row r="43" spans="1:33" x14ac:dyDescent="0.25">
      <c r="A43" s="13">
        <f>A41</f>
        <v>2019</v>
      </c>
      <c r="B43" s="9">
        <v>43466</v>
      </c>
      <c r="C43" s="9">
        <f>C41</f>
        <v>43585</v>
      </c>
      <c r="D43" s="13" t="s">
        <v>83</v>
      </c>
      <c r="E43" s="13" t="s">
        <v>214</v>
      </c>
      <c r="F43" s="18" t="s">
        <v>296</v>
      </c>
      <c r="G43" s="6" t="s">
        <v>321</v>
      </c>
      <c r="H43" s="6" t="str">
        <f>H41</f>
        <v xml:space="preserve">SMDIF </v>
      </c>
      <c r="I43" s="22" t="s">
        <v>290</v>
      </c>
      <c r="J43" s="22" t="s">
        <v>289</v>
      </c>
      <c r="K43" s="22" t="s">
        <v>291</v>
      </c>
      <c r="L43" s="22" t="s">
        <v>94</v>
      </c>
      <c r="M43" s="2">
        <v>6134.1</v>
      </c>
      <c r="N43" s="15" t="s">
        <v>247</v>
      </c>
      <c r="O43" s="2">
        <v>6000</v>
      </c>
      <c r="P43" s="13" t="s">
        <v>217</v>
      </c>
      <c r="Q43" s="13">
        <v>1</v>
      </c>
      <c r="R43" s="13">
        <v>2</v>
      </c>
      <c r="S43" s="13">
        <v>3</v>
      </c>
      <c r="T43" s="13">
        <v>4</v>
      </c>
      <c r="U43" s="13">
        <v>5</v>
      </c>
      <c r="V43" s="13">
        <v>6</v>
      </c>
      <c r="W43" s="13">
        <v>7</v>
      </c>
      <c r="X43" s="13">
        <v>8</v>
      </c>
      <c r="Y43" s="13">
        <v>9</v>
      </c>
      <c r="Z43" s="13">
        <v>10</v>
      </c>
      <c r="AA43" s="13">
        <v>11</v>
      </c>
      <c r="AB43" s="13">
        <v>12</v>
      </c>
      <c r="AC43" s="13">
        <v>13</v>
      </c>
      <c r="AD43" s="13" t="s">
        <v>215</v>
      </c>
      <c r="AE43" s="9">
        <f>AE41</f>
        <v>43595</v>
      </c>
      <c r="AF43" s="9">
        <f>AE43</f>
        <v>43595</v>
      </c>
    </row>
    <row r="44" spans="1:33" x14ac:dyDescent="0.25">
      <c r="F44" s="16"/>
      <c r="G44" s="6"/>
      <c r="H44" s="6"/>
      <c r="I44" s="22"/>
      <c r="J44" s="22"/>
      <c r="K44" s="22"/>
      <c r="L44" s="22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</row>
    <row r="45" spans="1:33" x14ac:dyDescent="0.25">
      <c r="A45" s="13">
        <f>A43</f>
        <v>2019</v>
      </c>
      <c r="B45" s="9">
        <v>43466</v>
      </c>
      <c r="C45" s="9">
        <f>C43</f>
        <v>43585</v>
      </c>
      <c r="D45" s="13" t="s">
        <v>83</v>
      </c>
      <c r="E45" s="13" t="s">
        <v>214</v>
      </c>
      <c r="F45" s="18" t="s">
        <v>292</v>
      </c>
      <c r="G45" s="6" t="s">
        <v>292</v>
      </c>
      <c r="H45" s="6" t="str">
        <f>H43</f>
        <v xml:space="preserve">SMDIF </v>
      </c>
      <c r="I45" s="22" t="s">
        <v>293</v>
      </c>
      <c r="J45" s="22" t="s">
        <v>220</v>
      </c>
      <c r="K45" s="22" t="s">
        <v>220</v>
      </c>
      <c r="L45" s="22" t="s">
        <v>94</v>
      </c>
      <c r="M45" s="2">
        <v>10500</v>
      </c>
      <c r="N45" s="15" t="s">
        <v>247</v>
      </c>
      <c r="O45" s="2">
        <v>9487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AE43</f>
        <v>43595</v>
      </c>
      <c r="AF45" s="9">
        <f>AE45</f>
        <v>43595</v>
      </c>
    </row>
    <row r="46" spans="1:33" x14ac:dyDescent="0.25"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</row>
    <row r="47" spans="1:33" x14ac:dyDescent="0.25">
      <c r="F47" s="6"/>
      <c r="G47" s="6"/>
      <c r="H47" s="6"/>
      <c r="I47" s="6"/>
      <c r="J47" s="6"/>
      <c r="K47" s="6"/>
      <c r="L47" s="6"/>
      <c r="M47" s="31"/>
      <c r="N47" s="6"/>
      <c r="O47" s="31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2">
      <formula1>Hidden_13</formula1>
    </dataValidation>
    <dataValidation type="list" allowBlank="1" showErrorMessage="1" sqref="L9:L202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2019-05-28T15:51:16Z</dcterms:modified>
</cp:coreProperties>
</file>