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3415" windowHeight="8895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H12" i="2"/>
  <c r="G12"/>
  <c r="F12"/>
  <c r="E12"/>
  <c r="D12"/>
  <c r="D15" i="1" l="1"/>
  <c r="D14"/>
  <c r="D13"/>
  <c r="D12"/>
  <c r="D11"/>
  <c r="D10"/>
  <c r="D9"/>
  <c r="D8"/>
  <c r="I12" i="2" l="1"/>
</calcChain>
</file>

<file path=xl/sharedStrings.xml><?xml version="1.0" encoding="utf-8"?>
<sst xmlns="http://schemas.openxmlformats.org/spreadsheetml/2006/main" count="84" uniqueCount="61">
  <si>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</si>
  <si>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</si>
  <si>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</si>
  <si>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</si>
  <si>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</si>
  <si>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</si>
  <si>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</si>
  <si>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</si>
  <si>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</si>
  <si>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</si>
  <si>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</si>
  <si>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</si>
  <si>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</si>
  <si>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</si>
  <si>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</si>
  <si>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</si>
  <si>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</si>
  <si>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</si>
  <si>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</si>
  <si>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</si>
  <si>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</si>
  <si>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</si>
  <si>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</si>
  <si>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</si>
  <si>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</si>
  <si>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</si>
  <si>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</si>
  <si>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</si>
  <si>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</si>
  <si>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</si>
  <si>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</si>
  <si>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</si>
  <si>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</si>
  <si>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</si>
  <si>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</si>
  <si>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</si>
  <si>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</si>
  <si>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</si>
  <si>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</si>
  <si>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</si>
  <si>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</si>
  <si>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</si>
  <si>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</si>
  <si>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</si>
  <si>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</si>
  <si>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</si>
  <si>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</si>
  <si>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</si>
  <si>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</si>
  <si>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</si>
  <si>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</si>
  <si>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</si>
  <si>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</si>
  <si>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</si>
  <si>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</si>
  <si>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</si>
  <si>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</si>
  <si>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</si>
  <si>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</si>
  <si>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TESORERIA MUNICIPAL</t>
  </si>
  <si>
    <t>http://www.cegaipslp.org.mx/HV2019Dos.nsf/nombre_de_la_vista/3E57CFA164E79124862583FD0055481F/$File/1ER+TRIM+19+rptEstadoPresupuestoEgresos_CP_CTO.pdf</t>
  </si>
</sst>
</file>

<file path=xl/styles.xml><?xml version="1.0" encoding="utf-8"?>
<styleSheet xmlns="http://schemas.openxmlformats.org/spreadsheetml/2006/main">
  <numFmts count="3">
    <numFmt numFmtId="7" formatCode="&quot;$&quot;#,##0.00;\-&quot;$&quot;#,##0.00"/>
    <numFmt numFmtId="164" formatCode="#,##0.00_);\-#,##0.00"/>
    <numFmt numFmtId="165" formatCode="#,##0.00_ ;\-#,##0.00\ 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.5"/>
      <color indexed="8"/>
      <name val="Times New Roman"/>
    </font>
    <font>
      <u/>
      <sz val="11"/>
      <color theme="10"/>
      <name val="Calibri"/>
      <family val="2"/>
      <scheme val="minor"/>
    </font>
    <font>
      <b/>
      <sz val="7"/>
      <color rgb="FF000000"/>
      <name val="Arial"/>
    </font>
    <font>
      <b/>
      <sz val="7"/>
      <color rgb="FFFF000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vertical="center"/>
    </xf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4" fillId="0" borderId="0" xfId="1"/>
    <xf numFmtId="7" fontId="5" fillId="4" borderId="2" xfId="0" applyNumberFormat="1" applyFont="1" applyFill="1" applyBorder="1" applyAlignment="1">
      <alignment horizontal="right" vertical="top" wrapText="1"/>
    </xf>
    <xf numFmtId="7" fontId="6" fillId="4" borderId="2" xfId="0" applyNumberFormat="1" applyFont="1" applyFill="1" applyBorder="1" applyAlignment="1">
      <alignment horizontal="right"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2019</v>
      </c>
      <c r="B8" s="11">
        <v>43466</v>
      </c>
      <c r="C8" s="11">
        <v>43555</v>
      </c>
      <c r="D8">
        <f>+Tabla_549896!A4</f>
        <v>1</v>
      </c>
      <c r="E8" s="8" t="s">
        <v>60</v>
      </c>
      <c r="F8" t="s">
        <v>59</v>
      </c>
      <c r="G8" s="11">
        <v>43633</v>
      </c>
      <c r="H8" s="11">
        <v>43602</v>
      </c>
    </row>
    <row r="9" spans="1:9">
      <c r="A9" s="7">
        <v>2019</v>
      </c>
      <c r="B9" s="11">
        <v>43466</v>
      </c>
      <c r="C9" s="11">
        <v>43555</v>
      </c>
      <c r="D9">
        <f>+Tabla_549896!A5</f>
        <v>2</v>
      </c>
      <c r="E9" s="8" t="s">
        <v>60</v>
      </c>
      <c r="F9" t="s">
        <v>59</v>
      </c>
      <c r="G9" s="11">
        <v>43633</v>
      </c>
      <c r="H9" s="11">
        <v>43602</v>
      </c>
    </row>
    <row r="10" spans="1:9">
      <c r="A10" s="7">
        <v>2019</v>
      </c>
      <c r="B10" s="11">
        <v>43466</v>
      </c>
      <c r="C10" s="11">
        <v>43555</v>
      </c>
      <c r="D10">
        <f>+Tabla_549896!A6</f>
        <v>3</v>
      </c>
      <c r="E10" s="8" t="s">
        <v>60</v>
      </c>
      <c r="F10" t="s">
        <v>59</v>
      </c>
      <c r="G10" s="11">
        <v>43633</v>
      </c>
      <c r="H10" s="11">
        <v>43602</v>
      </c>
    </row>
    <row r="11" spans="1:9">
      <c r="A11" s="7">
        <v>2019</v>
      </c>
      <c r="B11" s="11">
        <v>43466</v>
      </c>
      <c r="C11" s="11">
        <v>43555</v>
      </c>
      <c r="D11">
        <f>+Tabla_549896!A7</f>
        <v>4</v>
      </c>
      <c r="E11" s="8" t="s">
        <v>60</v>
      </c>
      <c r="F11" t="s">
        <v>59</v>
      </c>
      <c r="G11" s="11">
        <v>43633</v>
      </c>
      <c r="H11" s="11">
        <v>43602</v>
      </c>
    </row>
    <row r="12" spans="1:9">
      <c r="A12" s="7">
        <v>2019</v>
      </c>
      <c r="B12" s="11">
        <v>43466</v>
      </c>
      <c r="C12" s="11">
        <v>43555</v>
      </c>
      <c r="D12">
        <f>+Tabla_549896!A8</f>
        <v>5</v>
      </c>
      <c r="E12" s="8" t="s">
        <v>60</v>
      </c>
      <c r="F12" t="s">
        <v>59</v>
      </c>
      <c r="G12" s="11">
        <v>43633</v>
      </c>
      <c r="H12" s="11">
        <v>43602</v>
      </c>
    </row>
    <row r="13" spans="1:9">
      <c r="A13" s="7">
        <v>2019</v>
      </c>
      <c r="B13" s="11">
        <v>43466</v>
      </c>
      <c r="C13" s="11">
        <v>43555</v>
      </c>
      <c r="D13">
        <f>+Tabla_549896!A9</f>
        <v>6</v>
      </c>
      <c r="E13" s="8" t="s">
        <v>60</v>
      </c>
      <c r="F13" t="s">
        <v>59</v>
      </c>
      <c r="G13" s="11">
        <v>43633</v>
      </c>
      <c r="H13" s="11">
        <v>43602</v>
      </c>
    </row>
    <row r="14" spans="1:9">
      <c r="A14" s="7">
        <v>2019</v>
      </c>
      <c r="B14" s="11">
        <v>43466</v>
      </c>
      <c r="C14" s="11">
        <v>43555</v>
      </c>
      <c r="D14">
        <f>+Tabla_549896!A10</f>
        <v>7</v>
      </c>
      <c r="E14" s="8" t="s">
        <v>60</v>
      </c>
      <c r="F14" t="s">
        <v>59</v>
      </c>
      <c r="G14" s="11">
        <v>43633</v>
      </c>
      <c r="H14" s="11">
        <v>43602</v>
      </c>
    </row>
    <row r="15" spans="1:9">
      <c r="A15" s="7">
        <v>2019</v>
      </c>
      <c r="B15" s="11">
        <v>43466</v>
      </c>
      <c r="C15" s="11">
        <v>43555</v>
      </c>
      <c r="D15">
        <f>+Tabla_549896!A11</f>
        <v>8</v>
      </c>
      <c r="E15" s="8" t="s">
        <v>60</v>
      </c>
      <c r="F15" t="s">
        <v>59</v>
      </c>
      <c r="G15" s="11">
        <v>43633</v>
      </c>
      <c r="H15" s="11">
        <v>43602</v>
      </c>
    </row>
    <row r="18" spans="1:1">
      <c r="A1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3"/>
  <sheetViews>
    <sheetView topLeftCell="A3" workbookViewId="0">
      <selection activeCell="A3" sqref="A3:I12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42578125" bestFit="1" customWidth="1"/>
  </cols>
  <sheetData>
    <row r="1" spans="1:9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>
      <c r="A4">
        <v>1</v>
      </c>
      <c r="B4" s="4">
        <v>1000</v>
      </c>
      <c r="C4" s="4" t="s">
        <v>51</v>
      </c>
      <c r="D4" s="9">
        <v>51736000</v>
      </c>
      <c r="E4" s="9">
        <v>733900</v>
      </c>
      <c r="F4" s="9">
        <v>52469900</v>
      </c>
      <c r="G4" s="9">
        <v>14212378.74</v>
      </c>
      <c r="H4" s="9">
        <v>14212378.74</v>
      </c>
      <c r="I4" s="9">
        <v>38257521.259999998</v>
      </c>
    </row>
    <row r="5" spans="1:9">
      <c r="A5">
        <v>2</v>
      </c>
      <c r="B5" s="4">
        <v>2000</v>
      </c>
      <c r="C5" s="4" t="s">
        <v>52</v>
      </c>
      <c r="D5" s="9">
        <v>27706500</v>
      </c>
      <c r="E5" s="9">
        <v>712619.15</v>
      </c>
      <c r="F5" s="9">
        <v>28419119.149999999</v>
      </c>
      <c r="G5" s="9">
        <v>2511597.2000000002</v>
      </c>
      <c r="H5" s="9">
        <v>2511597.2000000002</v>
      </c>
      <c r="I5" s="9">
        <v>25907521.949999999</v>
      </c>
    </row>
    <row r="6" spans="1:9">
      <c r="A6">
        <v>3</v>
      </c>
      <c r="B6" s="4">
        <v>3000</v>
      </c>
      <c r="C6" s="4" t="s">
        <v>53</v>
      </c>
      <c r="D6" s="9">
        <v>40559000</v>
      </c>
      <c r="E6" s="9">
        <v>3303494.46</v>
      </c>
      <c r="F6" s="9">
        <v>43862494.460000001</v>
      </c>
      <c r="G6" s="9">
        <v>5949401.6200000001</v>
      </c>
      <c r="H6" s="9">
        <v>5868665.6200000001</v>
      </c>
      <c r="I6" s="9">
        <v>37913092.840000004</v>
      </c>
    </row>
    <row r="7" spans="1:9">
      <c r="A7">
        <v>4</v>
      </c>
      <c r="B7" s="4">
        <v>4000</v>
      </c>
      <c r="C7" s="4" t="s">
        <v>54</v>
      </c>
      <c r="D7" s="9">
        <v>29520000</v>
      </c>
      <c r="E7" s="9">
        <v>1759205.05</v>
      </c>
      <c r="F7" s="9">
        <v>31279205.050000001</v>
      </c>
      <c r="G7" s="9">
        <v>4866842.29</v>
      </c>
      <c r="H7" s="9">
        <v>4836242.29</v>
      </c>
      <c r="I7" s="9">
        <v>26412362.760000002</v>
      </c>
    </row>
    <row r="8" spans="1:9">
      <c r="A8">
        <v>5</v>
      </c>
      <c r="B8" s="4">
        <v>5000</v>
      </c>
      <c r="C8" s="4" t="s">
        <v>55</v>
      </c>
      <c r="D8" s="9">
        <v>6085000</v>
      </c>
      <c r="E8" s="9">
        <v>0</v>
      </c>
      <c r="F8" s="9">
        <v>6085000</v>
      </c>
      <c r="G8" s="9">
        <v>220967.04000000001</v>
      </c>
      <c r="H8" s="9">
        <v>220967.04000000001</v>
      </c>
      <c r="I8" s="9">
        <v>5864032.96</v>
      </c>
    </row>
    <row r="9" spans="1:9">
      <c r="A9">
        <v>6</v>
      </c>
      <c r="B9" s="4">
        <v>6000</v>
      </c>
      <c r="C9" s="4" t="s">
        <v>56</v>
      </c>
      <c r="D9" s="9">
        <v>172344000</v>
      </c>
      <c r="E9" s="9">
        <v>4522042.84</v>
      </c>
      <c r="F9" s="9">
        <v>176866042.84</v>
      </c>
      <c r="G9" s="9">
        <v>662415.92000000004</v>
      </c>
      <c r="H9" s="9">
        <v>662415.92000000004</v>
      </c>
      <c r="I9" s="9">
        <v>176203626.91999999</v>
      </c>
    </row>
    <row r="10" spans="1:9">
      <c r="A10">
        <v>7</v>
      </c>
      <c r="B10" s="4">
        <v>8000</v>
      </c>
      <c r="C10" s="4" t="s">
        <v>57</v>
      </c>
      <c r="D10" s="9">
        <v>0</v>
      </c>
      <c r="E10" s="10">
        <v>0</v>
      </c>
      <c r="F10" s="9">
        <v>0</v>
      </c>
      <c r="G10" s="9">
        <v>0</v>
      </c>
      <c r="H10" s="9">
        <v>0</v>
      </c>
      <c r="I10" s="9">
        <v>0</v>
      </c>
    </row>
    <row r="11" spans="1:9">
      <c r="A11">
        <v>8</v>
      </c>
      <c r="B11" s="4">
        <v>9000</v>
      </c>
      <c r="C11" s="4" t="s">
        <v>58</v>
      </c>
      <c r="D11" s="9">
        <v>9900000</v>
      </c>
      <c r="E11" s="10">
        <v>-160924.01</v>
      </c>
      <c r="F11" s="9">
        <v>9739075.9900000002</v>
      </c>
      <c r="G11" s="9">
        <v>1102490.81</v>
      </c>
      <c r="H11" s="9">
        <v>1102490.81</v>
      </c>
      <c r="I11" s="9">
        <v>8636585.1799999997</v>
      </c>
    </row>
    <row r="12" spans="1:9">
      <c r="D12" s="5">
        <f>SUM(D4:D11)</f>
        <v>337850500</v>
      </c>
      <c r="E12" s="5">
        <f t="shared" ref="E12:I12" si="0">SUM(E4:E11)</f>
        <v>10870337.49</v>
      </c>
      <c r="F12" s="5">
        <f t="shared" si="0"/>
        <v>348720837.49000001</v>
      </c>
      <c r="G12" s="5">
        <f t="shared" si="0"/>
        <v>29526093.620000001</v>
      </c>
      <c r="H12" s="5">
        <f t="shared" si="0"/>
        <v>29414757.620000001</v>
      </c>
      <c r="I12" s="5">
        <f t="shared" si="0"/>
        <v>319194743.87</v>
      </c>
    </row>
    <row r="13" spans="1:9">
      <c r="I1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2018-06-16T16:24:35Z</dcterms:created>
  <dcterms:modified xsi:type="dcterms:W3CDTF">2019-05-17T15:32:31Z</dcterms:modified>
</cp:coreProperties>
</file>