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6" i="5" l="1"/>
  <c r="D25" i="5"/>
  <c r="D11" i="5"/>
  <c r="D10" i="5"/>
</calcChain>
</file>

<file path=xl/sharedStrings.xml><?xml version="1.0" encoding="utf-8"?>
<sst xmlns="http://schemas.openxmlformats.org/spreadsheetml/2006/main" count="491" uniqueCount="222">
  <si>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</si>
  <si>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</si>
  <si>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</si>
  <si>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</si>
  <si>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</si>
  <si>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</si>
  <si>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</si>
  <si>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</si>
  <si>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</si>
  <si>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</si>
  <si>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</si>
  <si>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</si>
  <si>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</si>
  <si>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</si>
  <si>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</si>
  <si>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</si>
  <si>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</si>
  <si>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</si>
  <si>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</si>
  <si>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</si>
  <si>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</si>
  <si>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</si>
  <si>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</si>
  <si>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</si>
  <si>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</si>
  <si>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</si>
  <si>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</si>
  <si>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</si>
  <si>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</si>
  <si>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</si>
  <si>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</si>
  <si>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</si>
  <si>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</si>
  <si>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</si>
  <si>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</si>
  <si>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</si>
  <si>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</si>
  <si>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</si>
  <si>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</si>
  <si>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</si>
  <si>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</si>
  <si>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</si>
  <si>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</si>
  <si>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</si>
  <si>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</si>
  <si>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</si>
  <si>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</si>
  <si>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</si>
  <si>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</si>
  <si>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</si>
  <si>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</si>
  <si>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</si>
  <si>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</si>
  <si>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</si>
  <si>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</si>
  <si>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</si>
  <si>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</si>
  <si>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</si>
  <si>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</si>
  <si>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</si>
  <si>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</si>
  <si>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</si>
  <si>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</si>
  <si>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</si>
  <si>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</si>
  <si>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</si>
  <si>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</si>
  <si>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</si>
  <si>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</si>
  <si>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</si>
  <si>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</si>
  <si>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</si>
  <si>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</si>
  <si>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</si>
  <si>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</si>
  <si>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</si>
  <si>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</si>
  <si>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</si>
  <si>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</si>
  <si>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</si>
  <si>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</si>
  <si>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</si>
  <si>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</si>
  <si>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</si>
  <si>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</si>
  <si>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</si>
  <si>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</si>
  <si>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</si>
  <si>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</si>
  <si>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</si>
  <si>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</si>
  <si>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</si>
  <si>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</si>
  <si>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</si>
  <si>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</si>
  <si>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</si>
  <si>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</si>
  <si>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</si>
  <si>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</si>
  <si>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</si>
  <si>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</si>
  <si>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</si>
  <si>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</si>
  <si>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</si>
  <si>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</si>
  <si>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</si>
  <si>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</si>
  <si>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</si>
  <si>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</si>
  <si>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</si>
  <si>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</si>
  <si>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</si>
  <si>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</si>
  <si>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</si>
  <si>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</si>
  <si>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MEXICO</t>
  </si>
  <si>
    <t>SAN LUIS POTOSI</t>
  </si>
  <si>
    <t xml:space="preserve">MATEHUALA </t>
  </si>
  <si>
    <t>http://www.cegaipslp.org.mx/webcegaip2018N.nsf/af56201fa851b94c862580be005c7aa5/F1F168D231EC93748625828A004BB9DF?OpenDocument</t>
  </si>
  <si>
    <t>TESORERIA MUNICIPAL</t>
  </si>
  <si>
    <t>'51260-2611-0000-000-0000-0000</t>
  </si>
  <si>
    <t>COMBUSTIBLES, LUBRICANTES Y ADITIVOS</t>
  </si>
  <si>
    <t>51370-3751-0000-000-0000-0000</t>
  </si>
  <si>
    <t xml:space="preserve">VIATICOS EN EL PAIS </t>
  </si>
  <si>
    <t>SINDICO</t>
  </si>
  <si>
    <t>OCAMPO</t>
  </si>
  <si>
    <t>1123-1-002-0001-694</t>
  </si>
  <si>
    <t>CALEB RODRIGUEZ OCAMPO</t>
  </si>
  <si>
    <t>INAPAM</t>
  </si>
  <si>
    <t>ZAPATA</t>
  </si>
  <si>
    <t>COORDINADOR</t>
  </si>
  <si>
    <t>OFICIAL DEL REGISTRO CIVIL</t>
  </si>
  <si>
    <t>REGISTRO CIVIL</t>
  </si>
  <si>
    <t>BERENICE MONZERRAT</t>
  </si>
  <si>
    <t>TRISTAN</t>
  </si>
  <si>
    <t>EGUIA</t>
  </si>
  <si>
    <t>51370-3721-0000-000-0000-0000</t>
  </si>
  <si>
    <t xml:space="preserve">SINDICATURA </t>
  </si>
  <si>
    <t>CALEB</t>
  </si>
  <si>
    <t>RODRIGUEZ</t>
  </si>
  <si>
    <t>DIRECTOR</t>
  </si>
  <si>
    <t xml:space="preserve">NORMA INES </t>
  </si>
  <si>
    <t xml:space="preserve">SE TRASLADARA A LA CD DE S.L.P ESPECIFICAMENTE A LAS OFICINAS DEL REGISTRO CIIVIL E INSTITUTO NACIONAL DE ESTADISTICA Y GEOGRAFIA,PARA HACER ENTREGA DE LA PAPELERIA DE LOS ASENTAMIENTOS REALIZADOS EN EL MES DE OCTUBRE </t>
  </si>
  <si>
    <t>PARA HACER ENTREGA DE LA PAPELERIA DE LOS ASENTAMIENTOS REALIZADOS EN EL MES DE OCTUBRE</t>
  </si>
  <si>
    <t>SI SE GENERO INFORMACION DE Gastos por concepto de viáticos y representación EN EL MES DE NOVIEMBRE   DEL 2019.</t>
  </si>
  <si>
    <t>1123-1-002-0001-710</t>
  </si>
  <si>
    <t>BERENICE TRISTAN EGUIA</t>
  </si>
  <si>
    <t>ANTENCION CIUDADANA</t>
  </si>
  <si>
    <t>KARLA GEORGINA</t>
  </si>
  <si>
    <t xml:space="preserve">TORRES </t>
  </si>
  <si>
    <t xml:space="preserve">AVILA </t>
  </si>
  <si>
    <t>SE TRASLADARA A LA CIUDAD DE SAN LUIS POTOSI,ESPECIFICAMENTE A OFICINAS DE LA PROFECO, PARA HACER ENTREGA DE QUEJAS REICIBIDAS EN ESTE MODULO.</t>
  </si>
  <si>
    <t>PARA HACER ENTREGA DE QUEJAS REICIBIDAS EN ESTE MODULO.</t>
  </si>
  <si>
    <t xml:space="preserve">SAMUEL </t>
  </si>
  <si>
    <t xml:space="preserve">BACASEHUA </t>
  </si>
  <si>
    <t>VALENZUELA</t>
  </si>
  <si>
    <t>SE TRASLADARA A LA CD DE S.L.P ESPECIFICAMENTE A LAS OFICINAS DEL REGISTRO CIIVIL E INSTITUTO NACIONAL DE ESTADISTICA Y GEOGRAFIA,PARA HACER ENTREGA DE LA PAPELERIA DEL MES</t>
  </si>
  <si>
    <t>PARA HACER ENTREGA DE LA PAPELERIA DEL MES</t>
  </si>
  <si>
    <t xml:space="preserve">SINDICO </t>
  </si>
  <si>
    <t>SE TRASLADARA A LA CD DE S.L.P ESPECIFICAMENTE A OFICINAS DE TRIBUNAL DE JUSTICIA ADMINSITRATIVA PARA TRATAR ASUNTOS RELACIONADOS CON EL H.AYUNTAMIENTO.(ASISTENCIA A AUDENCIA).</t>
  </si>
  <si>
    <t>ESPECIFICAMENTE A OFICINAS DE TRIBUNAL DE JUSTICIA ADMINSITRATIVA PARA TRATAR ASUNTOS RELACIONADOS CON EL H.AYUNTAMIENTO.(ASISTENCIA A AUDENCIA).</t>
  </si>
  <si>
    <t>ARCHIVO MUNICIPAL</t>
  </si>
  <si>
    <t xml:space="preserve">EDGAR EDUARDO </t>
  </si>
  <si>
    <t xml:space="preserve">MORENO </t>
  </si>
  <si>
    <t>MALDONADO</t>
  </si>
  <si>
    <t xml:space="preserve">SE TRASLADARA A LA CD DE S.L.P  A OFICINAS DE LA CEGAIP ,PARA HACER ENTREGA DEL FORMATO DE EVALUACION DE PROGRAMA DE VERIFICACION DE LA ORGANIZACIÓN DE ARCHIVO DE LOS SUJETOS OBLIGADOS DEL ESTADO DE S.L.P </t>
  </si>
  <si>
    <t xml:space="preserve">PARA HACER ENTREGA DEL FORMATO DE EVALUACION DE PROGRAMA DE VERIFICACION DE LA ORGANIZACIÓN DE ARCHIVO DE LOS SUJETOS OBLIGADOS DEL ESTADO DE S.L.P </t>
  </si>
  <si>
    <t xml:space="preserve">PASAJES TERRESTRES </t>
  </si>
  <si>
    <t>1123-1-002-0001-810</t>
  </si>
  <si>
    <t xml:space="preserve">EDGAR EDUARDO MORENO </t>
  </si>
  <si>
    <t xml:space="preserve">AUXILIAR ADMINISTRATIVO </t>
  </si>
  <si>
    <t xml:space="preserve">AUXILIAR ADMINSITRATIVO </t>
  </si>
  <si>
    <t xml:space="preserve">SECRETARIA GENERAL </t>
  </si>
  <si>
    <t xml:space="preserve">TOVAR </t>
  </si>
  <si>
    <t xml:space="preserve">NAVARRO </t>
  </si>
  <si>
    <t>SE TRASLADARA  A LA CIUDAD DE S.L.P DONDE ACUDIRA A LA 12 ZONA MILITAR DONDE ENTREGARA INFORME ANUAL DEL TRAMITE DE CARTILLAS CORRESPONDIENTE A LA CLASE 2001</t>
  </si>
  <si>
    <t>1123-1-002-0001-150</t>
  </si>
  <si>
    <t>NORMA INES TOVAR NAVARRO</t>
  </si>
  <si>
    <t>OFICIALIA MAYOR</t>
  </si>
  <si>
    <t xml:space="preserve">REINA GUADALUPE </t>
  </si>
  <si>
    <t xml:space="preserve">VARGAS </t>
  </si>
  <si>
    <t>VAZQUEZ</t>
  </si>
  <si>
    <t>SE TRASLADARA A LA CD DE S.L.P DONDE ACUDIRA A LAS OFICINAS DEL TECA,CON LA FINALIDAD DE TRATAR ASUNTOS RELACIONADOS EN EL H. AYUNTAMIENTO .</t>
  </si>
  <si>
    <t>CON LA FINALIDAD DE TRATAR ASUNTOS RELACIONADOS EN EL H. AYUNTAMIENTO .</t>
  </si>
  <si>
    <t>DONDE ACUDIRA A LA 12 ZONA MILITAR DONDE ENTREGARA INFORME ANUAL DEL TRAMITE DE CARTILLAS CORRESPONDIENTE A LA CLASE 2001</t>
  </si>
  <si>
    <t>1123-1-002-0001-826</t>
  </si>
  <si>
    <t>REINA GUADALUPE VARGAS</t>
  </si>
  <si>
    <t xml:space="preserve">SUB DELEGADA </t>
  </si>
  <si>
    <t>MONICA FRANCISCA</t>
  </si>
  <si>
    <t>GONZALEZ</t>
  </si>
  <si>
    <t>SE TRASLADARA  A LA CD S DE S.L.P,ESPECIFICAMENTE A LAS OFICINAS DE INAPAM,PARA RECIBIR CAPACITACION,RELAIZAR ENTREGA DE INFORMES MENSUALES Y RECOGER CREDENCIALES.</t>
  </si>
  <si>
    <t>ESPECIFICAMENTE A LAS OFICINAS DE INAPAM,PARA RECIBIR CAPACITACION,RELAIZAR ENTREGA DE INFORMES MENSUALES Y RECOGER CREDENCIALES.</t>
  </si>
  <si>
    <t xml:space="preserve">RODRIGUEZ </t>
  </si>
  <si>
    <t xml:space="preserve">CONTRALORIA </t>
  </si>
  <si>
    <t xml:space="preserve">MARTIN SALATIEL </t>
  </si>
  <si>
    <t xml:space="preserve">SANDOVAL </t>
  </si>
  <si>
    <t>ESQUEDA</t>
  </si>
  <si>
    <t>SE TRASLADARA A LA CD DE S.L.P ESPECIFICAMENTE A OFICINAS DE TRIBUNAL DE JUSTICIA ADMINSITRATIVA PARA TRATAR ASUNTOS RELACIONADOS CON EL H.AYUNTAMIENTO.</t>
  </si>
  <si>
    <t>ESPECIFICAMENTE A OFICINAS DE TRIBUNAL DE JUSTICIA ADMINSITRATIVA PARA TRATAR ASUNTOS RELACIONADOS CON EL H.AYUNTAMIENTO.</t>
  </si>
  <si>
    <t>http://www.cegaipslp.org.mx/HV2019Tres.nsf/nombre_de_la_vista/92371598BAE076D2862584CC007F58F8/$File/1+OFICIO+DE+COMISION.PDF</t>
  </si>
  <si>
    <t>http://www.cegaipslp.org.mx/HV2019Tres.nsf/nombre_de_la_vista/423079D5B1A729FB862584CC007F6270/$File/1+COMPROBANTES.PDF</t>
  </si>
  <si>
    <t>http://www.cegaipslp.org.mx/HV2019Tres.nsf/nombre_de_la_vista/081F9FE2829042E0862584CC007F6BDB/$File/2+OFICIO+DE+COMISION.PDF</t>
  </si>
  <si>
    <t>http://www.cegaipslp.org.mx/HV2019Tres.nsf/nombre_de_la_vista/30EE097CA9565E9C862584CC007F7223/$File/2+COMPROBANTES.PDF</t>
  </si>
  <si>
    <t>http://www.cegaipslp.org.mx/HV2019Tres.nsf/nombre_de_la_vista/D4AFAA3D6A84021B862584CC007F793B/$File/3+OFICIO+DE+COMISION.PDF</t>
  </si>
  <si>
    <t>http://www.cegaipslp.org.mx/HV2019Tres.nsf/nombre_de_la_vista/17A8182B24224F40862584CC007F801D/$File/3+COMPROBANTES.PDF</t>
  </si>
  <si>
    <t>http://www.cegaipslp.org.mx/HV2019Tres.nsf/nombre_de_la_vista/9EC9467607D5EC4A862584CC007F8757/$File/4+OFICIO+DE+COMISION.PDF</t>
  </si>
  <si>
    <t>http://www.cegaipslp.org.mx/HV2019Tres.nsf/nombre_de_la_vista/E73D61DB50384DC9862584CC007F940F/$File/4+COMPROBANTES.PDF</t>
  </si>
  <si>
    <t>http://www.cegaipslp.org.mx/HV2019Tres.nsf/nombre_de_la_vista/1554685E25821C41862584CC007FA072/$File/5+OFICIO+DE+COMISION.PDF</t>
  </si>
  <si>
    <t>http://www.cegaipslp.org.mx/HV2019Tres.nsf/nombre_de_la_vista/C92D7D0600935F0B862584CC007FA856/$File/5+COMPROBANTES.PDF</t>
  </si>
  <si>
    <t>http://www.cegaipslp.org.mx/HV2019Tres.nsf/nombre_de_la_vista/3E980005274C836C862584CC007FB095/$File/6+COMPROBANTES.PDF</t>
  </si>
  <si>
    <t>http://www.cegaipslp.org.mx/HV2019Tres.nsf/nombre_de_la_vista/E80D16A0B675763D862584CC007FBA2A/$File/7+OFICIO+DE+COMISION.PDF</t>
  </si>
  <si>
    <t>http://www.cegaipslp.org.mx/HV2019Tres.nsf/nombre_de_la_vista/628BA7BA1F8F1CE1862584CC007FC14E/$File/7+COMPROBANTES.PDF</t>
  </si>
  <si>
    <t>http://www.cegaipslp.org.mx/HV2019Tres.nsf/nombre_de_la_vista/6559FD88FCFF6666862584CC007FC950/$File/8+OFICIO+DE+COMSION.PDF</t>
  </si>
  <si>
    <t>http://www.cegaipslp.org.mx/HV2019Tres.nsf/nombre_de_la_vista/87A0A1EF8216D4A6862584CC007FD0D5/$File/8+COMPROBANTES.PDF</t>
  </si>
  <si>
    <t>http://www.cegaipslp.org.mx/HV2019Tres.nsf/nombre_de_la_vista/41C124F109258D9D862584CC007FD88F/$File/9+OFICIO+DE+COMSION.PDF</t>
  </si>
  <si>
    <t>http://www.cegaipslp.org.mx/HV2019Tres.nsf/nombre_de_la_vista/A9F511EA552D8FA0862584CC007FE0B5/$File/9+COMPROBANTES.PDF</t>
  </si>
  <si>
    <t>http://www.cegaipslp.org.mx/HV2019Tres.nsf/nombre_de_la_vista/D55293A010BE46B5862584CC007FECC1/$File/9+OFICIO+DE+COMSION.PDF</t>
  </si>
  <si>
    <t>http://www.cegaipslp.org.mx/HV2019Tres.nsf/nombre_de_la_vista/F83E2A4E3CBA4CBB862584CC007FF555/$File/9+COMPROBANTES.PDF</t>
  </si>
  <si>
    <t>http://www.cegaipslp.org.mx/HV2019Tres.nsf/nombre_de_la_vista/7FBBBC20578CE045862584CC007FFCA6/$File/10+OFICIO+DE+COMISION.PDF</t>
  </si>
  <si>
    <t>http://www.cegaipslp.org.mx/HV2019Tres.nsf/nombre_de_la_vista/86800DD960592FE2862584CC00800E71/$File/11+OFICIO+DE+COMISION.PDF</t>
  </si>
  <si>
    <t>http://www.cegaipslp.org.mx/HV2019Tres.nsf/nombre_de_la_vista/2E2C2A7AEF5C9FBC862584CC0080161A/$File/11+OFICIO+DE+COMISION.PDF</t>
  </si>
  <si>
    <t>http://www.cegaipslp.org.mx/HV2019Tres.nsf/nombre_de_la_vista/C1DCB0D1EF62D2B8862584CC00801F30/$File/11+COMPROBANTES.PDF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</si>
</sst>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Fill="1" applyBorder="1" applyAlignment="1">
      <alignment horizontal="left" wrapText="1"/>
    </xf>
    <xf numFmtId="0" fontId="3" fillId="0" borderId="1" xfId="0" applyFont="1" applyFill="1" applyBorder="1" applyAlignment="1">
      <alignment wrapText="1"/>
    </xf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left" wrapText="1"/>
    </xf>
    <xf numFmtId="0" fontId="0" fillId="0" borderId="1" xfId="0" applyNumberFormat="1" applyBorder="1" applyProtection="1"/>
    <xf numFmtId="0" fontId="4" fillId="0" borderId="0" xfId="1" applyProtection="1"/>
    <xf numFmtId="0" fontId="0" fillId="0" borderId="1" xfId="0" applyFill="1" applyBorder="1" applyProtection="1"/>
    <xf numFmtId="49" fontId="5" fillId="0" borderId="1" xfId="0" applyNumberFormat="1" applyFont="1" applyFill="1" applyBorder="1" applyAlignment="1">
      <alignment horizontal="left" vertical="top"/>
    </xf>
    <xf numFmtId="44" fontId="0" fillId="0" borderId="1" xfId="0" applyNumberFormat="1" applyFill="1" applyBorder="1" applyProtection="1"/>
    <xf numFmtId="0" fontId="6" fillId="0" borderId="1" xfId="0" applyFont="1" applyFill="1" applyBorder="1" applyProtection="1"/>
    <xf numFmtId="0" fontId="0" fillId="0" borderId="0" xfId="0" applyProtection="1"/>
    <xf numFmtId="0" fontId="0" fillId="0" borderId="1" xfId="0" applyNumberFormat="1" applyFill="1" applyBorder="1" applyProtection="1"/>
    <xf numFmtId="0" fontId="0" fillId="0" borderId="1" xfId="0" applyBorder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1" xfId="0" applyNumberFormat="1" applyFill="1" applyBorder="1" applyAlignment="1">
      <alignment horizontal="left" wrapText="1"/>
    </xf>
    <xf numFmtId="0" fontId="4" fillId="0" borderId="0" xfId="1" applyFill="1" applyProtection="1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F1F168D231EC93748625828A004BB9DF?OpenDocument" TargetMode="External"/><Relationship Id="rId13" Type="http://schemas.openxmlformats.org/officeDocument/2006/relationships/hyperlink" Target="http://www.cegaipslp.org.mx/HV2019Tres.nsf/nombre_de_la_vista/423079D5B1A729FB862584CC007F6270/$File/1+COMPROBANTES.PDF" TargetMode="External"/><Relationship Id="rId18" Type="http://schemas.openxmlformats.org/officeDocument/2006/relationships/hyperlink" Target="http://www.cegaipslp.org.mx/HV2019Tres.nsf/nombre_de_la_vista/9EC9467607D5EC4A862584CC007F8757/$File/4+OFICIO+DE+COMISION.PDF" TargetMode="External"/><Relationship Id="rId26" Type="http://schemas.openxmlformats.org/officeDocument/2006/relationships/hyperlink" Target="http://www.cegaipslp.org.mx/HV2019Tres.nsf/nombre_de_la_vista/6559FD88FCFF6666862584CC007FC950/$File/8+OFICIO+DE+COMSION.PDF" TargetMode="External"/><Relationship Id="rId3" Type="http://schemas.openxmlformats.org/officeDocument/2006/relationships/hyperlink" Target="http://www.cegaipslp.org.mx/webcegaip2018N.nsf/af56201fa851b94c862580be005c7aa5/F1F168D231EC93748625828A004BB9DF?OpenDocument" TargetMode="External"/><Relationship Id="rId21" Type="http://schemas.openxmlformats.org/officeDocument/2006/relationships/hyperlink" Target="http://www.cegaipslp.org.mx/HV2019Tres.nsf/nombre_de_la_vista/C92D7D0600935F0B862584CC007FA856/$File/5+COMPROBANTES.PDF" TargetMode="External"/><Relationship Id="rId34" Type="http://schemas.openxmlformats.org/officeDocument/2006/relationships/hyperlink" Target="http://www.cegaipslp.org.mx/HV2019Tres.nsf/nombre_de_la_vista/2E2C2A7AEF5C9FBC862584CC0080161A/$File/11+OFICIO+DE+COMISION.PDF" TargetMode="External"/><Relationship Id="rId7" Type="http://schemas.openxmlformats.org/officeDocument/2006/relationships/hyperlink" Target="http://www.cegaipslp.org.mx/webcegaip2018N.nsf/af56201fa851b94c862580be005c7aa5/F1F168D231EC93748625828A004BB9DF?OpenDocument" TargetMode="External"/><Relationship Id="rId12" Type="http://schemas.openxmlformats.org/officeDocument/2006/relationships/hyperlink" Target="http://www.cegaipslp.org.mx/HV2019Tres.nsf/nombre_de_la_vista/92371598BAE076D2862584CC007F58F8/$File/1+OFICIO+DE+COMISION.PDF" TargetMode="External"/><Relationship Id="rId17" Type="http://schemas.openxmlformats.org/officeDocument/2006/relationships/hyperlink" Target="http://www.cegaipslp.org.mx/HV2019Tres.nsf/nombre_de_la_vista/17A8182B24224F40862584CC007F801D/$File/3+COMPROBANTES.PDF" TargetMode="External"/><Relationship Id="rId25" Type="http://schemas.openxmlformats.org/officeDocument/2006/relationships/hyperlink" Target="http://www.cegaipslp.org.mx/HV2019Tres.nsf/nombre_de_la_vista/628BA7BA1F8F1CE1862584CC007FC14E/$File/7+COMPROBANTES.PDF" TargetMode="External"/><Relationship Id="rId33" Type="http://schemas.openxmlformats.org/officeDocument/2006/relationships/hyperlink" Target="http://www.cegaipslp.org.mx/HV2019Tres.nsf/nombre_de_la_vista/86800DD960592FE2862584CC00800E71/$File/11+OFICIO+DE+COMISION.PDF" TargetMode="External"/><Relationship Id="rId2" Type="http://schemas.openxmlformats.org/officeDocument/2006/relationships/hyperlink" Target="http://www.cegaipslp.org.mx/webcegaip2018N.nsf/af56201fa851b94c862580be005c7aa5/F1F168D231EC93748625828A004BB9DF?OpenDocument" TargetMode="External"/><Relationship Id="rId16" Type="http://schemas.openxmlformats.org/officeDocument/2006/relationships/hyperlink" Target="http://www.cegaipslp.org.mx/HV2019Tres.nsf/nombre_de_la_vista/D4AFAA3D6A84021B862584CC007F793B/$File/3+OFICIO+DE+COMISION.PDF" TargetMode="External"/><Relationship Id="rId20" Type="http://schemas.openxmlformats.org/officeDocument/2006/relationships/hyperlink" Target="http://www.cegaipslp.org.mx/HV2019Tres.nsf/nombre_de_la_vista/1554685E25821C41862584CC007FA072/$File/5+OFICIO+DE+COMISION.PDF" TargetMode="External"/><Relationship Id="rId29" Type="http://schemas.openxmlformats.org/officeDocument/2006/relationships/hyperlink" Target="http://www.cegaipslp.org.mx/HV2019Tres.nsf/nombre_de_la_vista/A9F511EA552D8FA0862584CC007FE0B5/$File/9+COMPROBANTES.PDF" TargetMode="External"/><Relationship Id="rId1" Type="http://schemas.openxmlformats.org/officeDocument/2006/relationships/hyperlink" Target="http://www.cegaipslp.org.mx/webcegaip2018N.nsf/af56201fa851b94c862580be005c7aa5/F1F168D231EC93748625828A004BB9DF?OpenDocument" TargetMode="External"/><Relationship Id="rId6" Type="http://schemas.openxmlformats.org/officeDocument/2006/relationships/hyperlink" Target="http://www.cegaipslp.org.mx/webcegaip2018N.nsf/af56201fa851b94c862580be005c7aa5/F1F168D231EC93748625828A004BB9DF?OpenDocument" TargetMode="External"/><Relationship Id="rId11" Type="http://schemas.openxmlformats.org/officeDocument/2006/relationships/hyperlink" Target="http://www.cegaipslp.org.mx/webcegaip2018N.nsf/af56201fa851b94c862580be005c7aa5/F1F168D231EC93748625828A004BB9DF?OpenDocument" TargetMode="External"/><Relationship Id="rId24" Type="http://schemas.openxmlformats.org/officeDocument/2006/relationships/hyperlink" Target="http://www.cegaipslp.org.mx/HV2019Tres.nsf/nombre_de_la_vista/E80D16A0B675763D862584CC007FBA2A/$File/7+OFICIO+DE+COMISION.PDF" TargetMode="External"/><Relationship Id="rId32" Type="http://schemas.openxmlformats.org/officeDocument/2006/relationships/hyperlink" Target="http://www.cegaipslp.org.mx/HV2019Tres.nsf/nombre_de_la_vista/7FBBBC20578CE045862584CC007FFCA6/$File/10+OFICIO+DE+COMISION.PDF" TargetMode="External"/><Relationship Id="rId5" Type="http://schemas.openxmlformats.org/officeDocument/2006/relationships/hyperlink" Target="http://www.cegaipslp.org.mx/webcegaip2018N.nsf/af56201fa851b94c862580be005c7aa5/F1F168D231EC93748625828A004BB9DF?OpenDocument" TargetMode="External"/><Relationship Id="rId15" Type="http://schemas.openxmlformats.org/officeDocument/2006/relationships/hyperlink" Target="http://www.cegaipslp.org.mx/HV2019Tres.nsf/nombre_de_la_vista/30EE097CA9565E9C862584CC007F7223/$File/2+COMPROBANTES.PDF" TargetMode="External"/><Relationship Id="rId23" Type="http://schemas.openxmlformats.org/officeDocument/2006/relationships/hyperlink" Target="http://www.cegaipslp.org.mx/HV2019Tres.nsf/nombre_de_la_vista/1554685E25821C41862584CC007FA072/$File/5+OFICIO+DE+COMISION.PDF" TargetMode="External"/><Relationship Id="rId28" Type="http://schemas.openxmlformats.org/officeDocument/2006/relationships/hyperlink" Target="http://www.cegaipslp.org.mx/HV2019Tres.nsf/nombre_de_la_vista/41C124F109258D9D862584CC007FD88F/$File/9+OFICIO+DE+COMSION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.nsf/af56201fa851b94c862580be005c7aa5/F1F168D231EC93748625828A004BB9DF?OpenDocument" TargetMode="External"/><Relationship Id="rId19" Type="http://schemas.openxmlformats.org/officeDocument/2006/relationships/hyperlink" Target="http://www.cegaipslp.org.mx/HV2019Tres.nsf/nombre_de_la_vista/E73D61DB50384DC9862584CC007F940F/$File/4+COMPROBANTES.PDF" TargetMode="External"/><Relationship Id="rId31" Type="http://schemas.openxmlformats.org/officeDocument/2006/relationships/hyperlink" Target="http://www.cegaipslp.org.mx/HV2019Tres.nsf/nombre_de_la_vista/F83E2A4E3CBA4CBB862584CC007FF555/$File/9+COMPROBANTES.PDF" TargetMode="External"/><Relationship Id="rId4" Type="http://schemas.openxmlformats.org/officeDocument/2006/relationships/hyperlink" Target="http://www.cegaipslp.org.mx/webcegaip2018N.nsf/af56201fa851b94c862580be005c7aa5/F1F168D231EC93748625828A004BB9DF?OpenDocument" TargetMode="External"/><Relationship Id="rId9" Type="http://schemas.openxmlformats.org/officeDocument/2006/relationships/hyperlink" Target="http://www.cegaipslp.org.mx/webcegaip2018N.nsf/af56201fa851b94c862580be005c7aa5/F1F168D231EC93748625828A004BB9DF?OpenDocument" TargetMode="External"/><Relationship Id="rId14" Type="http://schemas.openxmlformats.org/officeDocument/2006/relationships/hyperlink" Target="http://www.cegaipslp.org.mx/HV2019Tres.nsf/nombre_de_la_vista/081F9FE2829042E0862584CC007F6BDB/$File/2+OFICIO+DE+COMISION.PDF" TargetMode="External"/><Relationship Id="rId22" Type="http://schemas.openxmlformats.org/officeDocument/2006/relationships/hyperlink" Target="http://www.cegaipslp.org.mx/HV2019Tres.nsf/nombre_de_la_vista/3E980005274C836C862584CC007FB095/$File/6+COMPROBANTES.PDF" TargetMode="External"/><Relationship Id="rId27" Type="http://schemas.openxmlformats.org/officeDocument/2006/relationships/hyperlink" Target="http://www.cegaipslp.org.mx/HV2019Tres.nsf/nombre_de_la_vista/87A0A1EF8216D4A6862584CC007FD0D5/$File/8+COMPROBANTES.PDF" TargetMode="External"/><Relationship Id="rId30" Type="http://schemas.openxmlformats.org/officeDocument/2006/relationships/hyperlink" Target="http://www.cegaipslp.org.mx/HV2019Tres.nsf/nombre_de_la_vista/D55293A010BE46B5862584CC007FECC1/$File/9+OFICIO+DE+COMSION.PDF" TargetMode="External"/><Relationship Id="rId35" Type="http://schemas.openxmlformats.org/officeDocument/2006/relationships/hyperlink" Target="http://www.cegaipslp.org.mx/HV2019Tres.nsf/nombre_de_la_vista/C1DCB0D1EF62D2B8862584CC00801F30/$File/11+COMPROBANTES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7A0A1EF8216D4A6862584CC007FD0D5/$File/8+COMPROBANTES.PDF" TargetMode="External"/><Relationship Id="rId3" Type="http://schemas.openxmlformats.org/officeDocument/2006/relationships/hyperlink" Target="http://www.cegaipslp.org.mx/HV2019Tres.nsf/nombre_de_la_vista/17A8182B24224F40862584CC007F801D/$File/3+COMPROBANTES.PDF" TargetMode="External"/><Relationship Id="rId7" Type="http://schemas.openxmlformats.org/officeDocument/2006/relationships/hyperlink" Target="http://www.cegaipslp.org.mx/HV2019Tres.nsf/nombre_de_la_vista/628BA7BA1F8F1CE1862584CC007FC14E/$File/7+COMPROBANTES.PDF" TargetMode="External"/><Relationship Id="rId12" Type="http://schemas.openxmlformats.org/officeDocument/2006/relationships/hyperlink" Target="http://www.cegaipslp.org.mx/HV2019Tres.nsf/nombre_de_la_vista/C1DCB0D1EF62D2B8862584CC00801F30/$File/11+COMPROBANTES.PDF" TargetMode="External"/><Relationship Id="rId2" Type="http://schemas.openxmlformats.org/officeDocument/2006/relationships/hyperlink" Target="http://www.cegaipslp.org.mx/HV2019Tres.nsf/nombre_de_la_vista/30EE097CA9565E9C862584CC007F7223/$File/2+COMPROBANTES.PDF" TargetMode="External"/><Relationship Id="rId1" Type="http://schemas.openxmlformats.org/officeDocument/2006/relationships/hyperlink" Target="http://www.cegaipslp.org.mx/HV2019Tres.nsf/nombre_de_la_vista/423079D5B1A729FB862584CC007F6270/$File/1+COMPROBANTES.PDF" TargetMode="External"/><Relationship Id="rId6" Type="http://schemas.openxmlformats.org/officeDocument/2006/relationships/hyperlink" Target="http://www.cegaipslp.org.mx/HV2019Tres.nsf/nombre_de_la_vista/3E980005274C836C862584CC007FB095/$File/6+COMPROBANTES.PDF" TargetMode="External"/><Relationship Id="rId11" Type="http://schemas.openxmlformats.org/officeDocument/2006/relationships/hyperlink" Target="http://www.cegaipslp.org.mx/HV2019Tres.nsf/nombre_de_la_vista/86800DD960592FE2862584CC00800E71/$File/11+OFICIO+DE+COMISION.PDF" TargetMode="External"/><Relationship Id="rId5" Type="http://schemas.openxmlformats.org/officeDocument/2006/relationships/hyperlink" Target="http://www.cegaipslp.org.mx/HV2019Tres.nsf/nombre_de_la_vista/C92D7D0600935F0B862584CC007FA856/$File/5+COMPROBANTES.PDF" TargetMode="External"/><Relationship Id="rId10" Type="http://schemas.openxmlformats.org/officeDocument/2006/relationships/hyperlink" Target="http://www.cegaipslp.org.mx/HV2019Tres.nsf/nombre_de_la_vista/F83E2A4E3CBA4CBB862584CC007FF555/$File/9+COMPROBANTES.PDF" TargetMode="External"/><Relationship Id="rId4" Type="http://schemas.openxmlformats.org/officeDocument/2006/relationships/hyperlink" Target="http://www.cegaipslp.org.mx/HV2019Tres.nsf/nombre_de_la_vista/E73D61DB50384DC9862584CC007F940F/$File/4+COMPROBANTES.PDF" TargetMode="External"/><Relationship Id="rId9" Type="http://schemas.openxmlformats.org/officeDocument/2006/relationships/hyperlink" Target="http://www.cegaipslp.org.mx/HV2019Tres.nsf/nombre_de_la_vista/A9F511EA552D8FA0862584CC007FE0B5/$File/9+COMPROB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"/>
  <sheetViews>
    <sheetView topLeftCell="AB2" zoomScale="80" zoomScaleNormal="80" workbookViewId="0">
      <selection activeCell="AE8" sqref="AE8: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7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ht="194.25" customHeight="1" x14ac:dyDescent="0.25">
      <c r="A8">
        <v>2019</v>
      </c>
      <c r="B8" s="3">
        <v>43770</v>
      </c>
      <c r="C8" s="3">
        <v>43799</v>
      </c>
      <c r="D8" s="4" t="s">
        <v>114</v>
      </c>
      <c r="E8" s="5" t="s">
        <v>114</v>
      </c>
      <c r="F8" s="5" t="s">
        <v>131</v>
      </c>
      <c r="G8" s="5" t="s">
        <v>131</v>
      </c>
      <c r="H8" s="5" t="s">
        <v>132</v>
      </c>
      <c r="I8" s="6" t="s">
        <v>133</v>
      </c>
      <c r="J8" s="6" t="s">
        <v>134</v>
      </c>
      <c r="K8" s="6" t="s">
        <v>135</v>
      </c>
      <c r="L8" s="26" t="s">
        <v>101</v>
      </c>
      <c r="M8" s="6" t="s">
        <v>142</v>
      </c>
      <c r="N8" t="s">
        <v>103</v>
      </c>
      <c r="O8">
        <v>0</v>
      </c>
      <c r="P8">
        <v>0</v>
      </c>
      <c r="Q8" s="6" t="s">
        <v>115</v>
      </c>
      <c r="R8" s="6" t="s">
        <v>116</v>
      </c>
      <c r="S8" s="6" t="s">
        <v>117</v>
      </c>
      <c r="T8" s="6" t="s">
        <v>115</v>
      </c>
      <c r="U8" s="6" t="s">
        <v>116</v>
      </c>
      <c r="V8" s="6" t="s">
        <v>116</v>
      </c>
      <c r="W8" s="6" t="s">
        <v>143</v>
      </c>
      <c r="X8" s="7">
        <v>43776</v>
      </c>
      <c r="Y8" s="7">
        <v>43776</v>
      </c>
      <c r="Z8">
        <v>1</v>
      </c>
      <c r="AA8" s="8">
        <v>800</v>
      </c>
      <c r="AB8" s="8">
        <v>250</v>
      </c>
      <c r="AC8" s="7">
        <v>43776</v>
      </c>
      <c r="AD8" s="17" t="s">
        <v>199</v>
      </c>
      <c r="AE8" s="17" t="s">
        <v>200</v>
      </c>
      <c r="AF8" s="9" t="s">
        <v>118</v>
      </c>
      <c r="AG8" t="s">
        <v>119</v>
      </c>
      <c r="AH8" s="3">
        <v>44105</v>
      </c>
      <c r="AI8" s="3">
        <v>43809</v>
      </c>
      <c r="AJ8" t="s">
        <v>144</v>
      </c>
    </row>
    <row r="9" spans="1:37" ht="123.75" customHeight="1" x14ac:dyDescent="0.25">
      <c r="A9" s="21">
        <v>2019</v>
      </c>
      <c r="B9" s="3">
        <v>43770</v>
      </c>
      <c r="C9" s="3">
        <v>43799</v>
      </c>
      <c r="D9" s="4" t="s">
        <v>114</v>
      </c>
      <c r="E9" s="5" t="s">
        <v>114</v>
      </c>
      <c r="F9" s="5" t="s">
        <v>140</v>
      </c>
      <c r="G9" s="5" t="s">
        <v>140</v>
      </c>
      <c r="H9" s="5" t="s">
        <v>147</v>
      </c>
      <c r="I9" s="4" t="s">
        <v>148</v>
      </c>
      <c r="J9" s="4" t="s">
        <v>149</v>
      </c>
      <c r="K9" s="4" t="s">
        <v>150</v>
      </c>
      <c r="L9" s="21" t="s">
        <v>101</v>
      </c>
      <c r="M9" s="4" t="s">
        <v>151</v>
      </c>
      <c r="N9" s="21" t="s">
        <v>103</v>
      </c>
      <c r="O9" s="15">
        <v>1</v>
      </c>
      <c r="P9" s="15">
        <v>700</v>
      </c>
      <c r="Q9" s="4" t="s">
        <v>115</v>
      </c>
      <c r="R9" s="4" t="s">
        <v>116</v>
      </c>
      <c r="S9" s="4" t="s">
        <v>117</v>
      </c>
      <c r="T9" s="4" t="s">
        <v>115</v>
      </c>
      <c r="U9" s="4" t="s">
        <v>116</v>
      </c>
      <c r="V9" s="4" t="s">
        <v>116</v>
      </c>
      <c r="W9" s="4" t="s">
        <v>152</v>
      </c>
      <c r="X9" s="22">
        <v>43776</v>
      </c>
      <c r="Y9" s="22">
        <v>43776</v>
      </c>
      <c r="Z9" s="15">
        <v>2</v>
      </c>
      <c r="AA9" s="15">
        <v>1400</v>
      </c>
      <c r="AB9" s="15">
        <v>0</v>
      </c>
      <c r="AC9" s="22">
        <v>43776</v>
      </c>
      <c r="AD9" s="17" t="s">
        <v>201</v>
      </c>
      <c r="AE9" s="17" t="s">
        <v>202</v>
      </c>
      <c r="AF9" s="23" t="s">
        <v>118</v>
      </c>
      <c r="AG9" s="21" t="s">
        <v>119</v>
      </c>
      <c r="AH9" s="3">
        <v>44105</v>
      </c>
      <c r="AI9" s="3">
        <v>43809</v>
      </c>
      <c r="AJ9" s="26" t="s">
        <v>144</v>
      </c>
      <c r="AK9" s="21"/>
    </row>
    <row r="10" spans="1:37" s="19" customFormat="1" ht="146.25" customHeight="1" x14ac:dyDescent="0.25">
      <c r="A10" s="26">
        <v>2019</v>
      </c>
      <c r="B10" s="3">
        <v>43770</v>
      </c>
      <c r="C10" s="3">
        <v>43799</v>
      </c>
      <c r="D10" s="4" t="s">
        <v>114</v>
      </c>
      <c r="E10" s="5" t="s">
        <v>114</v>
      </c>
      <c r="F10" s="5" t="s">
        <v>131</v>
      </c>
      <c r="G10" s="5" t="s">
        <v>131</v>
      </c>
      <c r="H10" s="5" t="s">
        <v>132</v>
      </c>
      <c r="I10" s="6" t="s">
        <v>153</v>
      </c>
      <c r="J10" s="6" t="s">
        <v>154</v>
      </c>
      <c r="K10" s="6" t="s">
        <v>155</v>
      </c>
      <c r="L10" s="26" t="s">
        <v>101</v>
      </c>
      <c r="M10" s="6" t="s">
        <v>156</v>
      </c>
      <c r="N10" s="26" t="s">
        <v>103</v>
      </c>
      <c r="O10" s="26">
        <v>0</v>
      </c>
      <c r="P10" s="26">
        <v>0</v>
      </c>
      <c r="Q10" s="6" t="s">
        <v>115</v>
      </c>
      <c r="R10" s="6" t="s">
        <v>116</v>
      </c>
      <c r="S10" s="6" t="s">
        <v>117</v>
      </c>
      <c r="T10" s="6" t="s">
        <v>115</v>
      </c>
      <c r="U10" s="6" t="s">
        <v>116</v>
      </c>
      <c r="V10" s="6" t="s">
        <v>116</v>
      </c>
      <c r="W10" s="6" t="s">
        <v>157</v>
      </c>
      <c r="X10" s="7">
        <v>43783</v>
      </c>
      <c r="Y10" s="7">
        <v>43783</v>
      </c>
      <c r="Z10" s="26">
        <v>3</v>
      </c>
      <c r="AA10" s="8">
        <v>1050</v>
      </c>
      <c r="AB10" s="8">
        <v>0</v>
      </c>
      <c r="AC10" s="7">
        <v>43783</v>
      </c>
      <c r="AD10" s="17" t="s">
        <v>203</v>
      </c>
      <c r="AE10" s="17" t="s">
        <v>204</v>
      </c>
      <c r="AF10" s="9" t="s">
        <v>118</v>
      </c>
      <c r="AG10" s="26" t="s">
        <v>119</v>
      </c>
      <c r="AH10" s="3">
        <v>44105</v>
      </c>
      <c r="AI10" s="3">
        <v>43809</v>
      </c>
      <c r="AJ10" s="26" t="s">
        <v>144</v>
      </c>
      <c r="AK10" s="21"/>
    </row>
    <row r="11" spans="1:37" s="19" customFormat="1" ht="123.75" customHeight="1" x14ac:dyDescent="0.25">
      <c r="A11" s="26">
        <v>2019</v>
      </c>
      <c r="B11" s="3">
        <v>43770</v>
      </c>
      <c r="C11" s="3">
        <v>43799</v>
      </c>
      <c r="D11" s="4" t="s">
        <v>114</v>
      </c>
      <c r="E11" s="5" t="s">
        <v>114</v>
      </c>
      <c r="F11" s="5" t="s">
        <v>124</v>
      </c>
      <c r="G11" s="5" t="s">
        <v>158</v>
      </c>
      <c r="H11" s="5" t="s">
        <v>137</v>
      </c>
      <c r="I11" s="6" t="s">
        <v>138</v>
      </c>
      <c r="J11" s="6" t="s">
        <v>139</v>
      </c>
      <c r="K11" s="6" t="s">
        <v>125</v>
      </c>
      <c r="L11" s="26" t="s">
        <v>101</v>
      </c>
      <c r="M11" s="6" t="s">
        <v>159</v>
      </c>
      <c r="N11" s="26" t="s">
        <v>103</v>
      </c>
      <c r="O11" s="26">
        <v>5</v>
      </c>
      <c r="P11" s="26">
        <v>750</v>
      </c>
      <c r="Q11" s="6" t="s">
        <v>115</v>
      </c>
      <c r="R11" s="6" t="s">
        <v>116</v>
      </c>
      <c r="S11" s="6" t="s">
        <v>117</v>
      </c>
      <c r="T11" s="6" t="s">
        <v>115</v>
      </c>
      <c r="U11" s="6" t="s">
        <v>116</v>
      </c>
      <c r="V11" s="6" t="s">
        <v>116</v>
      </c>
      <c r="W11" s="6" t="s">
        <v>160</v>
      </c>
      <c r="X11" s="7">
        <v>43780</v>
      </c>
      <c r="Y11" s="7">
        <v>43780</v>
      </c>
      <c r="Z11" s="26">
        <v>4</v>
      </c>
      <c r="AA11" s="8">
        <v>4234.3999999999996</v>
      </c>
      <c r="AB11" s="8">
        <v>2362.6</v>
      </c>
      <c r="AC11" s="7">
        <v>43780</v>
      </c>
      <c r="AD11" s="17" t="s">
        <v>205</v>
      </c>
      <c r="AE11" s="17" t="s">
        <v>206</v>
      </c>
      <c r="AF11" s="9" t="s">
        <v>118</v>
      </c>
      <c r="AG11" s="26" t="s">
        <v>119</v>
      </c>
      <c r="AH11" s="3">
        <v>44105</v>
      </c>
      <c r="AI11" s="3">
        <v>43809</v>
      </c>
      <c r="AJ11" s="26" t="s">
        <v>144</v>
      </c>
      <c r="AK11" s="21"/>
    </row>
    <row r="12" spans="1:37" s="19" customFormat="1" ht="123.75" customHeight="1" x14ac:dyDescent="0.25">
      <c r="A12" s="26">
        <v>2019</v>
      </c>
      <c r="B12" s="3">
        <v>43770</v>
      </c>
      <c r="C12" s="3">
        <v>43799</v>
      </c>
      <c r="D12" s="4" t="s">
        <v>114</v>
      </c>
      <c r="E12" s="5" t="s">
        <v>114</v>
      </c>
      <c r="F12" s="5" t="s">
        <v>130</v>
      </c>
      <c r="G12" s="5" t="s">
        <v>130</v>
      </c>
      <c r="H12" s="5" t="s">
        <v>161</v>
      </c>
      <c r="I12" s="6" t="s">
        <v>162</v>
      </c>
      <c r="J12" s="6" t="s">
        <v>163</v>
      </c>
      <c r="K12" s="6" t="s">
        <v>164</v>
      </c>
      <c r="L12" s="26" t="s">
        <v>101</v>
      </c>
      <c r="M12" s="6" t="s">
        <v>165</v>
      </c>
      <c r="N12" s="26" t="s">
        <v>103</v>
      </c>
      <c r="O12" s="26">
        <v>0</v>
      </c>
      <c r="P12" s="26">
        <v>0</v>
      </c>
      <c r="Q12" s="6" t="s">
        <v>115</v>
      </c>
      <c r="R12" s="6" t="s">
        <v>116</v>
      </c>
      <c r="S12" s="6" t="s">
        <v>117</v>
      </c>
      <c r="T12" s="6" t="s">
        <v>115</v>
      </c>
      <c r="U12" s="6" t="s">
        <v>116</v>
      </c>
      <c r="V12" s="6" t="s">
        <v>116</v>
      </c>
      <c r="W12" s="6" t="s">
        <v>166</v>
      </c>
      <c r="X12" s="7">
        <v>43780</v>
      </c>
      <c r="Y12" s="7">
        <v>43780</v>
      </c>
      <c r="Z12" s="26">
        <v>5</v>
      </c>
      <c r="AA12" s="8">
        <v>1030</v>
      </c>
      <c r="AB12" s="8">
        <v>20</v>
      </c>
      <c r="AC12" s="7">
        <v>43780</v>
      </c>
      <c r="AD12" s="17" t="s">
        <v>207</v>
      </c>
      <c r="AE12" s="17" t="s">
        <v>208</v>
      </c>
      <c r="AF12" s="9" t="s">
        <v>118</v>
      </c>
      <c r="AG12" s="26" t="s">
        <v>119</v>
      </c>
      <c r="AH12" s="3">
        <v>44105</v>
      </c>
      <c r="AI12" s="3">
        <v>43809</v>
      </c>
      <c r="AJ12" s="26" t="s">
        <v>144</v>
      </c>
      <c r="AK12" s="21"/>
    </row>
    <row r="13" spans="1:37" s="19" customFormat="1" ht="123.75" customHeight="1" x14ac:dyDescent="0.25">
      <c r="A13" s="26">
        <v>2019</v>
      </c>
      <c r="B13" s="3">
        <v>43770</v>
      </c>
      <c r="C13" s="3">
        <v>43799</v>
      </c>
      <c r="D13" s="26" t="s">
        <v>94</v>
      </c>
      <c r="E13" s="26" t="s">
        <v>94</v>
      </c>
      <c r="F13" s="5" t="s">
        <v>170</v>
      </c>
      <c r="G13" s="5" t="s">
        <v>171</v>
      </c>
      <c r="H13" s="5" t="s">
        <v>172</v>
      </c>
      <c r="I13" s="6" t="s">
        <v>141</v>
      </c>
      <c r="J13" s="6" t="s">
        <v>173</v>
      </c>
      <c r="K13" s="6" t="s">
        <v>174</v>
      </c>
      <c r="L13" s="26" t="s">
        <v>101</v>
      </c>
      <c r="M13" s="6" t="s">
        <v>175</v>
      </c>
      <c r="N13" s="26" t="s">
        <v>103</v>
      </c>
      <c r="O13" s="26">
        <v>0</v>
      </c>
      <c r="P13" s="26">
        <v>0</v>
      </c>
      <c r="Q13" s="6" t="s">
        <v>115</v>
      </c>
      <c r="R13" s="6" t="s">
        <v>116</v>
      </c>
      <c r="S13" s="6" t="s">
        <v>117</v>
      </c>
      <c r="T13" s="6" t="s">
        <v>115</v>
      </c>
      <c r="U13" s="6" t="s">
        <v>116</v>
      </c>
      <c r="V13" s="6" t="s">
        <v>116</v>
      </c>
      <c r="W13" s="6" t="s">
        <v>184</v>
      </c>
      <c r="X13" s="7">
        <v>43784</v>
      </c>
      <c r="Y13" s="7">
        <v>43784</v>
      </c>
      <c r="Z13" s="26">
        <v>6</v>
      </c>
      <c r="AA13" s="8">
        <v>930</v>
      </c>
      <c r="AB13" s="8">
        <v>20</v>
      </c>
      <c r="AC13" s="7">
        <v>43784</v>
      </c>
      <c r="AD13" s="17" t="s">
        <v>207</v>
      </c>
      <c r="AE13" s="17" t="s">
        <v>209</v>
      </c>
      <c r="AF13" s="9" t="s">
        <v>118</v>
      </c>
      <c r="AG13" s="26" t="s">
        <v>119</v>
      </c>
      <c r="AH13" s="3">
        <v>44105</v>
      </c>
      <c r="AI13" s="3">
        <v>43809</v>
      </c>
      <c r="AJ13" s="26" t="s">
        <v>144</v>
      </c>
      <c r="AK13" s="21"/>
    </row>
    <row r="14" spans="1:37" s="19" customFormat="1" ht="123.75" customHeight="1" x14ac:dyDescent="0.25">
      <c r="A14" s="26">
        <v>2019</v>
      </c>
      <c r="B14" s="3">
        <v>43770</v>
      </c>
      <c r="C14" s="3">
        <v>43799</v>
      </c>
      <c r="D14" s="26" t="s">
        <v>94</v>
      </c>
      <c r="E14" s="26" t="s">
        <v>94</v>
      </c>
      <c r="F14" s="5" t="s">
        <v>170</v>
      </c>
      <c r="G14" s="5" t="s">
        <v>171</v>
      </c>
      <c r="H14" s="5" t="s">
        <v>178</v>
      </c>
      <c r="I14" s="6" t="s">
        <v>179</v>
      </c>
      <c r="J14" s="6" t="s">
        <v>180</v>
      </c>
      <c r="K14" s="6" t="s">
        <v>181</v>
      </c>
      <c r="L14" s="26" t="s">
        <v>101</v>
      </c>
      <c r="M14" s="6" t="s">
        <v>182</v>
      </c>
      <c r="N14" s="26" t="s">
        <v>103</v>
      </c>
      <c r="O14" s="26">
        <v>3</v>
      </c>
      <c r="P14" s="26">
        <v>625</v>
      </c>
      <c r="Q14" s="6" t="s">
        <v>115</v>
      </c>
      <c r="R14" s="6" t="s">
        <v>116</v>
      </c>
      <c r="S14" s="6" t="s">
        <v>117</v>
      </c>
      <c r="T14" s="6" t="s">
        <v>115</v>
      </c>
      <c r="U14" s="6" t="s">
        <v>116</v>
      </c>
      <c r="V14" s="6" t="s">
        <v>116</v>
      </c>
      <c r="W14" s="6" t="s">
        <v>183</v>
      </c>
      <c r="X14" s="7">
        <v>43788</v>
      </c>
      <c r="Y14" s="7">
        <v>43788</v>
      </c>
      <c r="Z14" s="26">
        <v>7</v>
      </c>
      <c r="AA14" s="8">
        <v>2450.5</v>
      </c>
      <c r="AB14" s="8">
        <v>49.5</v>
      </c>
      <c r="AC14" s="7">
        <v>43788</v>
      </c>
      <c r="AD14" s="17" t="s">
        <v>210</v>
      </c>
      <c r="AE14" s="17" t="s">
        <v>211</v>
      </c>
      <c r="AF14" s="9" t="s">
        <v>118</v>
      </c>
      <c r="AG14" s="26" t="s">
        <v>119</v>
      </c>
      <c r="AH14" s="3">
        <v>44105</v>
      </c>
      <c r="AI14" s="3">
        <v>43809</v>
      </c>
      <c r="AJ14" s="26" t="s">
        <v>144</v>
      </c>
      <c r="AK14" s="21"/>
    </row>
    <row r="15" spans="1:37" s="19" customFormat="1" ht="123.75" customHeight="1" x14ac:dyDescent="0.25">
      <c r="A15" s="26">
        <v>2019</v>
      </c>
      <c r="B15" s="3">
        <v>43770</v>
      </c>
      <c r="C15" s="3">
        <v>43799</v>
      </c>
      <c r="D15" s="26" t="s">
        <v>94</v>
      </c>
      <c r="E15" s="5" t="s">
        <v>114</v>
      </c>
      <c r="F15" s="5" t="s">
        <v>187</v>
      </c>
      <c r="G15" s="5" t="s">
        <v>187</v>
      </c>
      <c r="H15" s="5" t="s">
        <v>128</v>
      </c>
      <c r="I15" s="6" t="s">
        <v>188</v>
      </c>
      <c r="J15" s="6" t="s">
        <v>189</v>
      </c>
      <c r="K15" s="6" t="s">
        <v>129</v>
      </c>
      <c r="L15" s="26" t="s">
        <v>101</v>
      </c>
      <c r="M15" s="6" t="s">
        <v>190</v>
      </c>
      <c r="N15" s="26" t="s">
        <v>103</v>
      </c>
      <c r="O15" s="26">
        <v>0</v>
      </c>
      <c r="P15" s="26">
        <v>0</v>
      </c>
      <c r="Q15" s="6" t="s">
        <v>115</v>
      </c>
      <c r="R15" s="6" t="s">
        <v>116</v>
      </c>
      <c r="S15" s="6" t="s">
        <v>117</v>
      </c>
      <c r="T15" s="6" t="s">
        <v>115</v>
      </c>
      <c r="U15" s="6" t="s">
        <v>116</v>
      </c>
      <c r="V15" s="6" t="s">
        <v>116</v>
      </c>
      <c r="W15" s="6" t="s">
        <v>191</v>
      </c>
      <c r="X15" s="7">
        <v>43791</v>
      </c>
      <c r="Y15" s="7">
        <v>43791</v>
      </c>
      <c r="Z15" s="26">
        <v>8</v>
      </c>
      <c r="AA15" s="8">
        <v>1100</v>
      </c>
      <c r="AB15" s="8">
        <v>0</v>
      </c>
      <c r="AC15" s="7">
        <v>43791</v>
      </c>
      <c r="AD15" s="17" t="s">
        <v>212</v>
      </c>
      <c r="AE15" s="17" t="s">
        <v>213</v>
      </c>
      <c r="AF15" s="9" t="s">
        <v>118</v>
      </c>
      <c r="AG15" s="26" t="s">
        <v>119</v>
      </c>
      <c r="AH15" s="3">
        <v>44105</v>
      </c>
      <c r="AI15" s="3">
        <v>43809</v>
      </c>
      <c r="AJ15" s="26" t="s">
        <v>144</v>
      </c>
      <c r="AK15" s="21"/>
    </row>
    <row r="16" spans="1:37" s="19" customFormat="1" ht="192" customHeight="1" x14ac:dyDescent="0.25">
      <c r="A16" s="26">
        <v>2019</v>
      </c>
      <c r="B16" s="3">
        <v>43770</v>
      </c>
      <c r="C16" s="3">
        <v>43799</v>
      </c>
      <c r="D16" s="26" t="s">
        <v>94</v>
      </c>
      <c r="E16" s="5" t="s">
        <v>114</v>
      </c>
      <c r="F16" s="5" t="s">
        <v>124</v>
      </c>
      <c r="G16" s="5" t="s">
        <v>158</v>
      </c>
      <c r="H16" s="5" t="s">
        <v>137</v>
      </c>
      <c r="I16" s="6" t="s">
        <v>138</v>
      </c>
      <c r="J16" s="6" t="s">
        <v>192</v>
      </c>
      <c r="K16" s="6" t="s">
        <v>125</v>
      </c>
      <c r="L16" s="26" t="s">
        <v>101</v>
      </c>
      <c r="M16" s="6" t="s">
        <v>159</v>
      </c>
      <c r="N16" s="26" t="s">
        <v>103</v>
      </c>
      <c r="O16" s="26">
        <v>5</v>
      </c>
      <c r="P16" s="26">
        <v>1000</v>
      </c>
      <c r="Q16" s="6" t="s">
        <v>115</v>
      </c>
      <c r="R16" s="6" t="s">
        <v>116</v>
      </c>
      <c r="S16" s="6" t="s">
        <v>117</v>
      </c>
      <c r="T16" s="6" t="s">
        <v>115</v>
      </c>
      <c r="U16" s="6" t="s">
        <v>116</v>
      </c>
      <c r="V16" s="6" t="s">
        <v>116</v>
      </c>
      <c r="W16" s="6" t="s">
        <v>183</v>
      </c>
      <c r="X16" s="7">
        <v>43796</v>
      </c>
      <c r="Y16" s="7">
        <v>43797</v>
      </c>
      <c r="Z16" s="26">
        <v>9</v>
      </c>
      <c r="AA16" s="8">
        <v>5679.2</v>
      </c>
      <c r="AB16" s="8">
        <v>320.8</v>
      </c>
      <c r="AC16" s="7">
        <v>43797</v>
      </c>
      <c r="AD16" s="17" t="s">
        <v>214</v>
      </c>
      <c r="AE16" s="17" t="s">
        <v>215</v>
      </c>
      <c r="AF16" s="9" t="s">
        <v>118</v>
      </c>
      <c r="AG16" s="26" t="s">
        <v>119</v>
      </c>
      <c r="AH16" s="3">
        <v>44105</v>
      </c>
      <c r="AI16" s="3">
        <v>43809</v>
      </c>
      <c r="AJ16" s="26" t="s">
        <v>144</v>
      </c>
      <c r="AK16" s="21"/>
    </row>
    <row r="17" spans="1:37" s="20" customFormat="1" ht="123.75" customHeight="1" x14ac:dyDescent="0.25">
      <c r="A17" s="26">
        <v>2019</v>
      </c>
      <c r="B17" s="3">
        <v>43770</v>
      </c>
      <c r="C17" s="3">
        <v>43799</v>
      </c>
      <c r="D17" s="26" t="s">
        <v>94</v>
      </c>
      <c r="E17" s="26" t="s">
        <v>94</v>
      </c>
      <c r="F17" s="5" t="s">
        <v>170</v>
      </c>
      <c r="G17" s="5" t="s">
        <v>171</v>
      </c>
      <c r="H17" s="5" t="s">
        <v>178</v>
      </c>
      <c r="I17" s="6" t="s">
        <v>179</v>
      </c>
      <c r="J17" s="6" t="s">
        <v>180</v>
      </c>
      <c r="K17" s="6" t="s">
        <v>181</v>
      </c>
      <c r="L17" s="26" t="s">
        <v>101</v>
      </c>
      <c r="M17" s="6" t="s">
        <v>182</v>
      </c>
      <c r="N17" s="26" t="s">
        <v>103</v>
      </c>
      <c r="O17" s="26">
        <v>3</v>
      </c>
      <c r="P17" s="26">
        <v>1125</v>
      </c>
      <c r="Q17" s="6" t="s">
        <v>115</v>
      </c>
      <c r="R17" s="6" t="s">
        <v>116</v>
      </c>
      <c r="S17" s="6" t="s">
        <v>117</v>
      </c>
      <c r="T17" s="6" t="s">
        <v>115</v>
      </c>
      <c r="U17" s="6" t="s">
        <v>116</v>
      </c>
      <c r="V17" s="6" t="s">
        <v>116</v>
      </c>
      <c r="W17" s="6" t="s">
        <v>183</v>
      </c>
      <c r="X17" s="7">
        <v>43796</v>
      </c>
      <c r="Y17" s="7">
        <v>43797</v>
      </c>
      <c r="Z17" s="26">
        <v>10</v>
      </c>
      <c r="AA17" s="8">
        <v>2459.4</v>
      </c>
      <c r="AB17" s="8">
        <v>2040.6</v>
      </c>
      <c r="AC17" s="7">
        <v>43797</v>
      </c>
      <c r="AD17" s="17" t="s">
        <v>216</v>
      </c>
      <c r="AE17" s="17" t="s">
        <v>217</v>
      </c>
      <c r="AF17" s="9" t="s">
        <v>118</v>
      </c>
      <c r="AG17" s="26" t="s">
        <v>119</v>
      </c>
      <c r="AH17" s="3">
        <v>44105</v>
      </c>
      <c r="AI17" s="3">
        <v>43809</v>
      </c>
      <c r="AJ17" s="26" t="s">
        <v>144</v>
      </c>
      <c r="AK17" s="21"/>
    </row>
    <row r="18" spans="1:37" s="19" customFormat="1" ht="123.75" customHeight="1" x14ac:dyDescent="0.25">
      <c r="A18" s="26">
        <v>2019</v>
      </c>
      <c r="B18" s="3">
        <v>43770</v>
      </c>
      <c r="C18" s="3">
        <v>43799</v>
      </c>
      <c r="D18" s="26" t="s">
        <v>94</v>
      </c>
      <c r="E18" s="26" t="s">
        <v>94</v>
      </c>
      <c r="F18" s="5" t="s">
        <v>170</v>
      </c>
      <c r="G18" s="5" t="s">
        <v>171</v>
      </c>
      <c r="H18" s="5" t="s">
        <v>172</v>
      </c>
      <c r="I18" s="6" t="s">
        <v>141</v>
      </c>
      <c r="J18" s="6" t="s">
        <v>173</v>
      </c>
      <c r="K18" s="6" t="s">
        <v>174</v>
      </c>
      <c r="L18" s="26" t="s">
        <v>101</v>
      </c>
      <c r="M18" s="6" t="s">
        <v>175</v>
      </c>
      <c r="N18" s="26" t="s">
        <v>103</v>
      </c>
      <c r="O18" s="26">
        <v>0</v>
      </c>
      <c r="P18" s="26">
        <v>0</v>
      </c>
      <c r="Q18" s="6" t="s">
        <v>115</v>
      </c>
      <c r="R18" s="6" t="s">
        <v>116</v>
      </c>
      <c r="S18" s="6" t="s">
        <v>117</v>
      </c>
      <c r="T18" s="6" t="s">
        <v>115</v>
      </c>
      <c r="U18" s="6" t="s">
        <v>116</v>
      </c>
      <c r="V18" s="6" t="s">
        <v>116</v>
      </c>
      <c r="W18" s="6" t="s">
        <v>184</v>
      </c>
      <c r="X18" s="7">
        <v>43798</v>
      </c>
      <c r="Y18" s="7">
        <v>43798</v>
      </c>
      <c r="Z18" s="26">
        <v>11</v>
      </c>
      <c r="AA18" s="8">
        <v>930</v>
      </c>
      <c r="AB18" s="8">
        <v>20</v>
      </c>
      <c r="AC18" s="7">
        <v>43798</v>
      </c>
      <c r="AD18" s="17" t="s">
        <v>218</v>
      </c>
      <c r="AE18" s="17" t="s">
        <v>219</v>
      </c>
      <c r="AF18" s="9" t="s">
        <v>118</v>
      </c>
      <c r="AG18" s="26" t="s">
        <v>119</v>
      </c>
      <c r="AH18" s="3">
        <v>44105</v>
      </c>
      <c r="AI18" s="3">
        <v>43809</v>
      </c>
      <c r="AJ18" s="26" t="s">
        <v>144</v>
      </c>
      <c r="AK18" s="21"/>
    </row>
    <row r="19" spans="1:37" ht="90" x14ac:dyDescent="0.25">
      <c r="A19" s="26">
        <v>2019</v>
      </c>
      <c r="B19" s="3">
        <v>43770</v>
      </c>
      <c r="C19" s="3">
        <v>43799</v>
      </c>
      <c r="D19" s="26" t="s">
        <v>94</v>
      </c>
      <c r="E19" s="26" t="s">
        <v>94</v>
      </c>
      <c r="F19" s="5" t="s">
        <v>170</v>
      </c>
      <c r="G19" s="5" t="s">
        <v>171</v>
      </c>
      <c r="H19" s="5" t="s">
        <v>193</v>
      </c>
      <c r="I19" s="6" t="s">
        <v>194</v>
      </c>
      <c r="J19" s="6" t="s">
        <v>195</v>
      </c>
      <c r="K19" s="6" t="s">
        <v>196</v>
      </c>
      <c r="L19" s="26" t="s">
        <v>101</v>
      </c>
      <c r="M19" s="6" t="s">
        <v>197</v>
      </c>
      <c r="N19" s="26" t="s">
        <v>103</v>
      </c>
      <c r="O19" s="26">
        <v>2</v>
      </c>
      <c r="P19" s="26">
        <v>667</v>
      </c>
      <c r="Q19" s="6" t="s">
        <v>115</v>
      </c>
      <c r="R19" s="6" t="s">
        <v>116</v>
      </c>
      <c r="S19" s="6" t="s">
        <v>117</v>
      </c>
      <c r="T19" s="6" t="s">
        <v>115</v>
      </c>
      <c r="U19" s="6" t="s">
        <v>116</v>
      </c>
      <c r="V19" s="6" t="s">
        <v>116</v>
      </c>
      <c r="W19" s="6" t="s">
        <v>198</v>
      </c>
      <c r="X19" s="7">
        <v>43798</v>
      </c>
      <c r="Y19" s="7">
        <v>43798</v>
      </c>
      <c r="Z19" s="26">
        <v>12</v>
      </c>
      <c r="AA19" s="8">
        <v>2000</v>
      </c>
      <c r="AB19" s="8">
        <v>0</v>
      </c>
      <c r="AC19" s="7">
        <v>43798</v>
      </c>
      <c r="AD19" s="17" t="s">
        <v>220</v>
      </c>
      <c r="AE19" s="17" t="s">
        <v>221</v>
      </c>
      <c r="AF19" s="9" t="s">
        <v>118</v>
      </c>
      <c r="AG19" s="26" t="s">
        <v>119</v>
      </c>
      <c r="AH19" s="3">
        <v>44105</v>
      </c>
      <c r="AI19" s="3">
        <v>43809</v>
      </c>
      <c r="AJ19" s="26" t="s">
        <v>144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0:D187">
      <formula1>Hidden_13</formula1>
    </dataValidation>
    <dataValidation type="list" allowBlank="1" showInputMessage="1" showErrorMessage="1" sqref="D8:E19">
      <formula1>hidden1</formula1>
    </dataValidation>
    <dataValidation type="list" allowBlank="1" showErrorMessage="1" sqref="N8:N187">
      <formula1>Hidden_313</formula1>
    </dataValidation>
    <dataValidation type="list" allowBlank="1" showErrorMessage="1" sqref="L8:L187">
      <formula1>Hidden_211</formula1>
    </dataValidation>
  </dataValidations>
  <hyperlinks>
    <hyperlink ref="AF8" r:id="rId1"/>
    <hyperlink ref="AF10" r:id="rId2"/>
    <hyperlink ref="AF11" r:id="rId3"/>
    <hyperlink ref="AF12" r:id="rId4"/>
    <hyperlink ref="AF13" r:id="rId5"/>
    <hyperlink ref="AF14" r:id="rId6"/>
    <hyperlink ref="AF15" r:id="rId7"/>
    <hyperlink ref="AF16" r:id="rId8"/>
    <hyperlink ref="AF17" r:id="rId9"/>
    <hyperlink ref="AF18" r:id="rId10"/>
    <hyperlink ref="AF19" r:id="rId11"/>
    <hyperlink ref="AD8" r:id="rId12"/>
    <hyperlink ref="AE8" r:id="rId13"/>
    <hyperlink ref="AD9" r:id="rId14"/>
    <hyperlink ref="AE9" r:id="rId15"/>
    <hyperlink ref="AD10" r:id="rId16"/>
    <hyperlink ref="AE10" r:id="rId17"/>
    <hyperlink ref="AD11" r:id="rId18"/>
    <hyperlink ref="AE11" r:id="rId19"/>
    <hyperlink ref="AD12" r:id="rId20"/>
    <hyperlink ref="AE12" r:id="rId21"/>
    <hyperlink ref="AE13" r:id="rId22"/>
    <hyperlink ref="AD13" r:id="rId23"/>
    <hyperlink ref="AD14" r:id="rId24"/>
    <hyperlink ref="AE14" r:id="rId25"/>
    <hyperlink ref="AD15" r:id="rId26"/>
    <hyperlink ref="AE15" r:id="rId27"/>
    <hyperlink ref="AD16" r:id="rId28"/>
    <hyperlink ref="AE16" r:id="rId29"/>
    <hyperlink ref="AD17" r:id="rId30"/>
    <hyperlink ref="AE17" r:id="rId31"/>
    <hyperlink ref="AD18" r:id="rId32"/>
    <hyperlink ref="AE18" r:id="rId33"/>
    <hyperlink ref="AD19" r:id="rId34"/>
    <hyperlink ref="AE19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opLeftCell="A3" zoomScale="90" zoomScaleNormal="90" workbookViewId="0">
      <selection activeCell="A3" sqref="A3:D3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50.85546875" customWidth="1"/>
    <col min="5" max="5" width="11.140625" bestFit="1" customWidth="1"/>
  </cols>
  <sheetData>
    <row r="1" spans="1:4" hidden="1" x14ac:dyDescent="0.25">
      <c r="A1" s="16"/>
      <c r="B1" s="16" t="s">
        <v>7</v>
      </c>
      <c r="C1" s="16" t="s">
        <v>10</v>
      </c>
      <c r="D1" s="16" t="s">
        <v>12</v>
      </c>
    </row>
    <row r="2" spans="1:4" hidden="1" x14ac:dyDescent="0.25">
      <c r="A2" s="16"/>
      <c r="B2" s="16" t="s">
        <v>105</v>
      </c>
      <c r="C2" s="16" t="s">
        <v>106</v>
      </c>
      <c r="D2" s="16" t="s">
        <v>107</v>
      </c>
    </row>
    <row r="3" spans="1:4" ht="30" x14ac:dyDescent="0.25">
      <c r="A3" s="18" t="s">
        <v>108</v>
      </c>
      <c r="B3" s="18" t="s">
        <v>109</v>
      </c>
      <c r="C3" s="18" t="s">
        <v>110</v>
      </c>
      <c r="D3" s="18" t="s">
        <v>111</v>
      </c>
    </row>
    <row r="4" spans="1:4" x14ac:dyDescent="0.25">
      <c r="A4" s="10">
        <v>1</v>
      </c>
      <c r="B4" s="11" t="s">
        <v>120</v>
      </c>
      <c r="C4" s="11" t="s">
        <v>121</v>
      </c>
      <c r="D4" s="12">
        <v>800</v>
      </c>
    </row>
    <row r="5" spans="1:4" s="26" customFormat="1" x14ac:dyDescent="0.25">
      <c r="A5" s="10">
        <v>1</v>
      </c>
      <c r="B5" s="11" t="s">
        <v>145</v>
      </c>
      <c r="C5" s="11" t="s">
        <v>146</v>
      </c>
      <c r="D5" s="12">
        <v>250</v>
      </c>
    </row>
    <row r="6" spans="1:4" s="19" customFormat="1" x14ac:dyDescent="0.25">
      <c r="A6" s="10">
        <v>2</v>
      </c>
      <c r="B6" s="11" t="s">
        <v>120</v>
      </c>
      <c r="C6" s="11" t="s">
        <v>121</v>
      </c>
      <c r="D6" s="12">
        <v>800</v>
      </c>
    </row>
    <row r="7" spans="1:4" s="25" customFormat="1" x14ac:dyDescent="0.25">
      <c r="A7" s="10">
        <v>2</v>
      </c>
      <c r="B7" s="10" t="s">
        <v>122</v>
      </c>
      <c r="C7" s="13" t="s">
        <v>123</v>
      </c>
      <c r="D7" s="12">
        <v>600</v>
      </c>
    </row>
    <row r="8" spans="1:4" x14ac:dyDescent="0.25">
      <c r="A8" s="10">
        <v>3</v>
      </c>
      <c r="B8" s="11" t="s">
        <v>120</v>
      </c>
      <c r="C8" s="11" t="s">
        <v>121</v>
      </c>
      <c r="D8" s="12">
        <v>800</v>
      </c>
    </row>
    <row r="9" spans="1:4" s="19" customFormat="1" x14ac:dyDescent="0.25">
      <c r="A9" s="10">
        <v>3</v>
      </c>
      <c r="B9" s="10" t="s">
        <v>122</v>
      </c>
      <c r="C9" s="13" t="s">
        <v>123</v>
      </c>
      <c r="D9" s="12">
        <v>250</v>
      </c>
    </row>
    <row r="10" spans="1:4" s="19" customFormat="1" x14ac:dyDescent="0.25">
      <c r="A10" s="10">
        <v>4</v>
      </c>
      <c r="B10" s="11" t="s">
        <v>120</v>
      </c>
      <c r="C10" s="11" t="s">
        <v>121</v>
      </c>
      <c r="D10" s="12">
        <f>166.67+333.33</f>
        <v>500</v>
      </c>
    </row>
    <row r="11" spans="1:4" s="19" customFormat="1" x14ac:dyDescent="0.25">
      <c r="A11" s="10">
        <v>4</v>
      </c>
      <c r="B11" s="10" t="s">
        <v>122</v>
      </c>
      <c r="C11" s="13" t="s">
        <v>123</v>
      </c>
      <c r="D11" s="13">
        <f>1244.8+2489.6</f>
        <v>3734.3999999999996</v>
      </c>
    </row>
    <row r="12" spans="1:4" s="25" customFormat="1" x14ac:dyDescent="0.25">
      <c r="A12" s="10">
        <v>4</v>
      </c>
      <c r="B12" s="11" t="s">
        <v>126</v>
      </c>
      <c r="C12" s="13" t="s">
        <v>127</v>
      </c>
      <c r="D12" s="12">
        <v>265.60000000000002</v>
      </c>
    </row>
    <row r="13" spans="1:4" s="19" customFormat="1" x14ac:dyDescent="0.25">
      <c r="A13" s="10">
        <v>5</v>
      </c>
      <c r="B13" s="10" t="s">
        <v>122</v>
      </c>
      <c r="C13" s="13" t="s">
        <v>123</v>
      </c>
      <c r="D13" s="12">
        <v>450</v>
      </c>
    </row>
    <row r="14" spans="1:4" s="19" customFormat="1" x14ac:dyDescent="0.25">
      <c r="A14" s="10">
        <v>5</v>
      </c>
      <c r="B14" s="10" t="s">
        <v>136</v>
      </c>
      <c r="C14" s="13" t="s">
        <v>167</v>
      </c>
      <c r="D14" s="12">
        <v>580</v>
      </c>
    </row>
    <row r="15" spans="1:4" s="19" customFormat="1" x14ac:dyDescent="0.25">
      <c r="A15" s="10">
        <v>5</v>
      </c>
      <c r="B15" s="11" t="s">
        <v>168</v>
      </c>
      <c r="C15" s="13" t="s">
        <v>169</v>
      </c>
      <c r="D15" s="12">
        <v>20</v>
      </c>
    </row>
    <row r="16" spans="1:4" s="19" customFormat="1" x14ac:dyDescent="0.25">
      <c r="A16" s="10">
        <v>6</v>
      </c>
      <c r="B16" s="10" t="s">
        <v>122</v>
      </c>
      <c r="C16" s="13" t="s">
        <v>123</v>
      </c>
      <c r="D16" s="12">
        <v>150</v>
      </c>
    </row>
    <row r="17" spans="1:5" s="25" customFormat="1" x14ac:dyDescent="0.25">
      <c r="A17" s="10">
        <v>6</v>
      </c>
      <c r="B17" s="10" t="s">
        <v>136</v>
      </c>
      <c r="C17" s="13" t="s">
        <v>167</v>
      </c>
      <c r="D17" s="12">
        <v>780</v>
      </c>
    </row>
    <row r="18" spans="1:5" s="25" customFormat="1" x14ac:dyDescent="0.25">
      <c r="A18" s="10">
        <v>6</v>
      </c>
      <c r="B18" s="11" t="s">
        <v>176</v>
      </c>
      <c r="C18" s="13" t="s">
        <v>177</v>
      </c>
      <c r="D18" s="12">
        <v>20</v>
      </c>
    </row>
    <row r="19" spans="1:5" s="19" customFormat="1" x14ac:dyDescent="0.25">
      <c r="A19" s="10">
        <v>7</v>
      </c>
      <c r="B19" s="10" t="s">
        <v>122</v>
      </c>
      <c r="C19" s="13" t="s">
        <v>123</v>
      </c>
      <c r="D19" s="12">
        <v>2450.5</v>
      </c>
    </row>
    <row r="20" spans="1:5" s="19" customFormat="1" x14ac:dyDescent="0.25">
      <c r="A20" s="10">
        <v>7</v>
      </c>
      <c r="B20" s="11" t="s">
        <v>185</v>
      </c>
      <c r="C20" s="13" t="s">
        <v>186</v>
      </c>
      <c r="D20" s="12">
        <v>49.5</v>
      </c>
    </row>
    <row r="21" spans="1:5" s="19" customFormat="1" x14ac:dyDescent="0.25">
      <c r="A21" s="10">
        <v>8</v>
      </c>
      <c r="B21" s="11" t="s">
        <v>120</v>
      </c>
      <c r="C21" s="11" t="s">
        <v>121</v>
      </c>
      <c r="D21" s="12">
        <v>800</v>
      </c>
    </row>
    <row r="22" spans="1:5" s="25" customFormat="1" x14ac:dyDescent="0.25">
      <c r="A22" s="10">
        <v>8</v>
      </c>
      <c r="B22" s="10" t="s">
        <v>122</v>
      </c>
      <c r="C22" s="13" t="s">
        <v>123</v>
      </c>
      <c r="D22" s="12">
        <v>300</v>
      </c>
    </row>
    <row r="23" spans="1:5" s="19" customFormat="1" x14ac:dyDescent="0.25">
      <c r="A23" s="10">
        <v>9</v>
      </c>
      <c r="B23" s="10" t="s">
        <v>122</v>
      </c>
      <c r="C23" s="13" t="s">
        <v>123</v>
      </c>
      <c r="D23" s="12">
        <v>5679.2</v>
      </c>
    </row>
    <row r="24" spans="1:5" s="19" customFormat="1" x14ac:dyDescent="0.25">
      <c r="A24" s="10">
        <v>9</v>
      </c>
      <c r="B24" s="11" t="s">
        <v>126</v>
      </c>
      <c r="C24" s="13" t="s">
        <v>127</v>
      </c>
      <c r="D24" s="12">
        <v>320.8</v>
      </c>
    </row>
    <row r="25" spans="1:5" s="19" customFormat="1" x14ac:dyDescent="0.25">
      <c r="A25" s="10">
        <v>10</v>
      </c>
      <c r="B25" s="10" t="s">
        <v>122</v>
      </c>
      <c r="C25" s="13" t="s">
        <v>123</v>
      </c>
      <c r="D25" s="12">
        <f>414.24+414.24+828.51</f>
        <v>1656.99</v>
      </c>
    </row>
    <row r="26" spans="1:5" s="25" customFormat="1" x14ac:dyDescent="0.25">
      <c r="A26" s="10">
        <v>10</v>
      </c>
      <c r="B26" s="10" t="s">
        <v>120</v>
      </c>
      <c r="C26" s="13" t="s">
        <v>121</v>
      </c>
      <c r="D26" s="12">
        <f>200.6+200.6+401.21</f>
        <v>802.41</v>
      </c>
    </row>
    <row r="27" spans="1:5" s="19" customFormat="1" x14ac:dyDescent="0.25">
      <c r="A27" s="10">
        <v>10</v>
      </c>
      <c r="B27" s="11" t="s">
        <v>185</v>
      </c>
      <c r="C27" s="13" t="s">
        <v>186</v>
      </c>
      <c r="D27" s="12">
        <v>2040.6</v>
      </c>
    </row>
    <row r="28" spans="1:5" s="25" customFormat="1" x14ac:dyDescent="0.25">
      <c r="A28" s="10">
        <v>11</v>
      </c>
      <c r="B28" s="10" t="s">
        <v>122</v>
      </c>
      <c r="C28" s="13" t="s">
        <v>123</v>
      </c>
      <c r="D28" s="12">
        <v>150</v>
      </c>
      <c r="E28" s="27"/>
    </row>
    <row r="29" spans="1:5" s="25" customFormat="1" x14ac:dyDescent="0.25">
      <c r="A29" s="10">
        <v>11</v>
      </c>
      <c r="B29" s="10" t="s">
        <v>136</v>
      </c>
      <c r="C29" s="13" t="s">
        <v>167</v>
      </c>
      <c r="D29" s="12">
        <v>780</v>
      </c>
    </row>
    <row r="30" spans="1:5" s="25" customFormat="1" x14ac:dyDescent="0.25">
      <c r="A30" s="10">
        <v>11</v>
      </c>
      <c r="B30" s="11" t="s">
        <v>176</v>
      </c>
      <c r="C30" s="13" t="s">
        <v>177</v>
      </c>
      <c r="D30" s="12">
        <v>20</v>
      </c>
    </row>
    <row r="31" spans="1:5" s="19" customFormat="1" x14ac:dyDescent="0.25">
      <c r="A31" s="10">
        <v>12</v>
      </c>
      <c r="B31" s="10" t="s">
        <v>120</v>
      </c>
      <c r="C31" s="13" t="s">
        <v>121</v>
      </c>
      <c r="D31" s="12">
        <v>288.8</v>
      </c>
    </row>
    <row r="32" spans="1:5" s="19" customFormat="1" x14ac:dyDescent="0.25">
      <c r="A32" s="10">
        <v>12</v>
      </c>
      <c r="B32" s="10" t="s">
        <v>122</v>
      </c>
      <c r="C32" s="13" t="s">
        <v>123</v>
      </c>
      <c r="D32" s="12">
        <v>1711.2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abSelected="1"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4">
        <v>1</v>
      </c>
      <c r="B4" s="17" t="s">
        <v>200</v>
      </c>
    </row>
    <row r="5" spans="1:2" x14ac:dyDescent="0.25">
      <c r="A5">
        <v>2</v>
      </c>
      <c r="B5" s="17" t="s">
        <v>202</v>
      </c>
    </row>
    <row r="6" spans="1:2" x14ac:dyDescent="0.25">
      <c r="A6">
        <v>3</v>
      </c>
      <c r="B6" s="17" t="s">
        <v>204</v>
      </c>
    </row>
    <row r="7" spans="1:2" x14ac:dyDescent="0.25">
      <c r="A7" s="14">
        <v>4</v>
      </c>
      <c r="B7" s="17" t="s">
        <v>206</v>
      </c>
    </row>
    <row r="8" spans="1:2" x14ac:dyDescent="0.25">
      <c r="A8" s="24">
        <v>5</v>
      </c>
      <c r="B8" s="17" t="s">
        <v>208</v>
      </c>
    </row>
    <row r="9" spans="1:2" x14ac:dyDescent="0.25">
      <c r="A9" s="24">
        <v>6</v>
      </c>
      <c r="B9" s="17" t="s">
        <v>209</v>
      </c>
    </row>
    <row r="10" spans="1:2" x14ac:dyDescent="0.25">
      <c r="A10" s="14">
        <v>7</v>
      </c>
      <c r="B10" s="17" t="s">
        <v>211</v>
      </c>
    </row>
    <row r="11" spans="1:2" x14ac:dyDescent="0.25">
      <c r="A11" s="24">
        <v>8</v>
      </c>
      <c r="B11" s="17" t="s">
        <v>213</v>
      </c>
    </row>
    <row r="12" spans="1:2" x14ac:dyDescent="0.25">
      <c r="A12" s="24">
        <v>9</v>
      </c>
      <c r="B12" s="17" t="s">
        <v>215</v>
      </c>
    </row>
    <row r="13" spans="1:2" x14ac:dyDescent="0.25">
      <c r="A13" s="14">
        <v>10</v>
      </c>
      <c r="B13" s="17" t="s">
        <v>217</v>
      </c>
    </row>
    <row r="14" spans="1:2" x14ac:dyDescent="0.25">
      <c r="A14" s="24">
        <v>11</v>
      </c>
      <c r="B14" s="17" t="s">
        <v>219</v>
      </c>
    </row>
    <row r="15" spans="1:2" x14ac:dyDescent="0.25">
      <c r="A15" s="24">
        <v>12</v>
      </c>
      <c r="B15" s="17" t="s">
        <v>221</v>
      </c>
    </row>
    <row r="16" spans="1:2" x14ac:dyDescent="0.25">
      <c r="A16" s="14"/>
      <c r="B16" s="17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2018-06-16T16:21:36Z</dcterms:created>
  <dcterms:modified xsi:type="dcterms:W3CDTF">2019-12-11T03:07:01Z</dcterms:modified>
</cp:coreProperties>
</file>