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NTA RITA 2020\FORMATOS JUNIO 2019 CORREGIDOS Y BIEN\secretario tecnico del comite de adquisicion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J10" i="1" l="1"/>
  <c r="AT10" i="1" s="1"/>
  <c r="AJ11" i="1"/>
  <c r="AT11" i="1" s="1"/>
  <c r="AJ9" i="1"/>
  <c r="AT9" i="1" s="1"/>
  <c r="AE11" i="1"/>
  <c r="AF11" i="1"/>
  <c r="AC11" i="1"/>
  <c r="AF9" i="1"/>
  <c r="AF10" i="1"/>
  <c r="AF8" i="1"/>
  <c r="AE9" i="1"/>
  <c r="AE10" i="1"/>
  <c r="AE8" i="1"/>
  <c r="AC9" i="1"/>
  <c r="AC10" i="1"/>
  <c r="AC8" i="1"/>
  <c r="AJ8" i="1" l="1"/>
  <c r="AT8" i="1" s="1"/>
</calcChain>
</file>

<file path=xl/sharedStrings.xml><?xml version="1.0" encoding="utf-8"?>
<sst xmlns="http://schemas.openxmlformats.org/spreadsheetml/2006/main" count="979" uniqueCount="360">
  <si>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</si>
  <si>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</si>
  <si>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</si>
  <si>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</si>
  <si>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</si>
  <si>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</si>
  <si>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</si>
  <si>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</si>
  <si>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</si>
  <si>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</si>
  <si>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</si>
  <si>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</si>
  <si>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</si>
  <si>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</si>
  <si>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</si>
  <si>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</si>
  <si>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</si>
  <si>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</si>
  <si>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</si>
  <si>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</si>
  <si>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</si>
  <si>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</si>
  <si>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</si>
  <si>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</si>
  <si>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</si>
  <si>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</si>
  <si>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</si>
  <si>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</si>
  <si>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</si>
  <si>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</si>
  <si>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</si>
  <si>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</si>
  <si>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</si>
  <si>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</si>
  <si>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</si>
  <si>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</si>
  <si>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</si>
  <si>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</si>
  <si>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</si>
  <si>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</si>
  <si>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</si>
  <si>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</si>
  <si>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</si>
  <si>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</si>
  <si>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</si>
  <si>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</si>
  <si>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</si>
  <si>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</si>
  <si>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</si>
  <si>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</si>
  <si>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</si>
  <si>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</si>
  <si>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</si>
  <si>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</si>
  <si>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</si>
  <si>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</si>
  <si>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</si>
  <si>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</si>
  <si>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</si>
  <si>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</si>
  <si>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</si>
  <si>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</si>
  <si>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</si>
  <si>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</si>
  <si>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</si>
  <si>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</si>
  <si>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</si>
  <si>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</si>
  <si>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</si>
  <si>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</si>
  <si>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</si>
  <si>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</si>
  <si>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</si>
  <si>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</si>
  <si>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</si>
  <si>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</si>
  <si>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</si>
  <si>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</si>
  <si>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</si>
  <si>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</si>
  <si>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</si>
  <si>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</si>
  <si>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</si>
  <si>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</si>
  <si>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</si>
  <si>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</si>
  <si>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</si>
  <si>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</si>
  <si>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</si>
  <si>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</si>
  <si>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</si>
  <si>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</si>
  <si>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</si>
  <si>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</si>
  <si>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</si>
  <si>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</si>
  <si>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</si>
  <si>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</si>
  <si>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</si>
  <si>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</si>
  <si>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</si>
  <si>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</si>
  <si>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</si>
  <si>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</si>
  <si>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</si>
  <si>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</si>
  <si>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</si>
  <si>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</si>
  <si>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</si>
  <si>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</si>
  <si>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</si>
  <si>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</si>
  <si>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</si>
  <si>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</si>
  <si>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</si>
  <si>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</si>
  <si>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</si>
  <si>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</si>
  <si>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</si>
  <si>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</si>
  <si>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</si>
  <si>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</si>
  <si>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</si>
  <si>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</si>
  <si>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</si>
  <si>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</si>
  <si>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</si>
  <si>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</si>
  <si>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</si>
  <si>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</si>
  <si>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</si>
  <si>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</si>
  <si>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</si>
  <si>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</si>
  <si>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</si>
  <si>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</si>
  <si>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</si>
  <si>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</si>
  <si>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</si>
  <si>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</si>
  <si>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</si>
  <si>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</si>
  <si>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</si>
  <si>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</si>
  <si>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</si>
  <si>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</si>
  <si>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</si>
  <si>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</si>
  <si>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</si>
  <si>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</si>
  <si>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</si>
  <si>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</si>
  <si>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</si>
  <si>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</si>
  <si>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</si>
  <si>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</si>
  <si>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</si>
  <si>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</si>
  <si>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</si>
  <si>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</si>
  <si>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</si>
  <si>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</si>
  <si>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</si>
  <si>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</si>
  <si>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</si>
  <si>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</si>
  <si>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</si>
  <si>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</si>
  <si>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</si>
  <si>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</si>
  <si>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</si>
  <si>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</si>
  <si>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</si>
  <si>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</si>
  <si>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</si>
  <si>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</si>
  <si>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</si>
  <si>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</si>
  <si>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</si>
  <si>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</si>
  <si>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</si>
  <si>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</si>
  <si>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</si>
  <si>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</si>
  <si>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</si>
  <si>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</si>
  <si>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</si>
  <si>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</si>
  <si>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</si>
  <si>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</si>
  <si>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</si>
  <si>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</si>
  <si>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</si>
  <si>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</si>
  <si>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</si>
  <si>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</si>
  <si>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</si>
  <si>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EDUARDO</t>
  </si>
  <si>
    <t>MARTINEZ</t>
  </si>
  <si>
    <t>MEDINA</t>
  </si>
  <si>
    <t>ISMAEL</t>
  </si>
  <si>
    <t>PADRON</t>
  </si>
  <si>
    <t>SEGURA</t>
  </si>
  <si>
    <t xml:space="preserve">JUAN ANTONIO </t>
  </si>
  <si>
    <t>LEON</t>
  </si>
  <si>
    <t>ERIK</t>
  </si>
  <si>
    <t>CRUZ</t>
  </si>
  <si>
    <t>TORRES</t>
  </si>
  <si>
    <t>AMELIA</t>
  </si>
  <si>
    <t>CARRION</t>
  </si>
  <si>
    <t>CORREA</t>
  </si>
  <si>
    <t xml:space="preserve">MONICA IVONNE </t>
  </si>
  <si>
    <t>BADILLO</t>
  </si>
  <si>
    <t>FONSECA</t>
  </si>
  <si>
    <t>NO SE GENERO</t>
  </si>
  <si>
    <t xml:space="preserve">SECRETARIO TECNICO DEL COMITÉ </t>
  </si>
  <si>
    <t>NO SE GENERARON</t>
  </si>
  <si>
    <t>ORGANO INTERNO DE CONTROL</t>
  </si>
  <si>
    <t>METALISER, S.A. DE C.V.</t>
  </si>
  <si>
    <t>EUROLLANTAS DE SAN LUIS S.A. DE C.V.</t>
  </si>
  <si>
    <t>TIRE TEK CENTER SA DE CV</t>
  </si>
  <si>
    <t>LLANTAS PELAYO, S.A. DE C.V.</t>
  </si>
  <si>
    <t>AI ASESORES, S.A. DE C.V.</t>
  </si>
  <si>
    <t xml:space="preserve">TORBOLT MEXICANA, S.A. DE C.V. </t>
  </si>
  <si>
    <t xml:space="preserve">SERVI TORNILLOS NACIONALES, S.A. </t>
  </si>
  <si>
    <t>PROYECTOS E INSUMOS AGRÍCOLAS DE MÉXICO, S.A. DE C.V.</t>
  </si>
  <si>
    <t xml:space="preserve">JOSE PRISCO </t>
  </si>
  <si>
    <t xml:space="preserve">DE LERMA </t>
  </si>
  <si>
    <t>FERRETIZ</t>
  </si>
  <si>
    <t>NAVA</t>
  </si>
  <si>
    <t>RODRIGUEZ</t>
  </si>
  <si>
    <t>DIAZ</t>
  </si>
  <si>
    <t>SEGOVIA</t>
  </si>
  <si>
    <t xml:space="preserve">JOSE ANTONIO </t>
  </si>
  <si>
    <t xml:space="preserve">CARLO MARCIAL </t>
  </si>
  <si>
    <t xml:space="preserve">CESILIO </t>
  </si>
  <si>
    <t>M.N.</t>
  </si>
  <si>
    <t>HERRAN Y SUCESORES S.C.</t>
  </si>
  <si>
    <t>JORGE EDUARDO</t>
  </si>
  <si>
    <t>GONZALEZ</t>
  </si>
  <si>
    <t>MARROQUIN</t>
  </si>
  <si>
    <t>MARTHA ALICIA</t>
  </si>
  <si>
    <t>ROSAS</t>
  </si>
  <si>
    <t>AVILA</t>
  </si>
  <si>
    <t>AGRO ALDIME, S.A. DE C.V.</t>
  </si>
  <si>
    <t>ABASTECEDORA AGRICENTER, S.A. DE C.V.</t>
  </si>
  <si>
    <t>OMEGA CHEMICALS, S.A. DE C.V.</t>
  </si>
  <si>
    <t>NEVADA CHEMICALS, S.A. DE C.V.</t>
  </si>
  <si>
    <t>PLASTICOS Y FERTILIZANTES DE MORELOS, S.A. DE C.V.</t>
  </si>
  <si>
    <t>VITERRA Y ASOCIADOS, S.A. DE C.V.</t>
  </si>
  <si>
    <t>MARIA JULIA</t>
  </si>
  <si>
    <t>DIKEN INTERNATIONAL S.A. DE C.V</t>
  </si>
  <si>
    <t xml:space="preserve">VAZQUEZ </t>
  </si>
  <si>
    <t>ESTRATEGIAS PATRIMONIALES INTELIGENTES, S.C</t>
  </si>
  <si>
    <t>QUALITAS COMPAÑÍA DE SEGUROS SA DE CV,</t>
  </si>
  <si>
    <t xml:space="preserve">SEGUROS ATLAS S.A. </t>
  </si>
  <si>
    <t>ANA COMPAÑIA DE SEGUROS SA DE CV</t>
  </si>
  <si>
    <t xml:space="preserve"> ZURICH COMPAÑIA DE SEGUROS SA</t>
  </si>
  <si>
    <t>SEGUROS EL POTOSI, S.A.</t>
  </si>
  <si>
    <t xml:space="preserve">ROYAL PRODUCTOS Y SERVICIOS, S.A. DE C.V., </t>
  </si>
  <si>
    <t xml:space="preserve">COMERCIALIZADORA QUIMICA CLINICA, S.A. DE C.V., </t>
  </si>
  <si>
    <t>JAIME</t>
  </si>
  <si>
    <t>SALAZAR</t>
  </si>
  <si>
    <t>RIVERA</t>
  </si>
  <si>
    <t>JOSE ALBERTO</t>
  </si>
  <si>
    <t>ARREDONDO</t>
  </si>
  <si>
    <t>ANGUIANO</t>
  </si>
  <si>
    <t>1, 2, 3, 4, 5, 6, 7, 8</t>
  </si>
  <si>
    <t>PRECIO Y SERVICIO</t>
  </si>
  <si>
    <t>DIRECCION ADMINISTRATIVA</t>
  </si>
  <si>
    <t>COMPRAS</t>
  </si>
  <si>
    <t>TRANFERENCIA</t>
  </si>
  <si>
    <t>RECURSOS PROPIOS</t>
  </si>
  <si>
    <t>DISTRIBUCIONES IMEX, S.A. DE C.V.</t>
  </si>
  <si>
    <t>AGRO SERVICIOS NACIONALES SAPI, S.A. DE C.V.</t>
  </si>
  <si>
    <t>PROMOTORA DE INSECTICIDAS DEL CENTRO S.A. DE C.V.</t>
  </si>
  <si>
    <t>QUALITY TONER DE SAN LUIS, S.A.S.</t>
  </si>
  <si>
    <t>SUMINISTROS DE TONER Y TINTA DEL CENTRO S.A. DE C.V.</t>
  </si>
  <si>
    <t>TECNOLOGÍA EXPRESS CONSUMIBLES Y SUMINISTROS DE TONER Y TINTA S.A DE C.V.</t>
  </si>
  <si>
    <t>MC COMERCIALIZADORA  S.A DE C.V.</t>
  </si>
  <si>
    <t>http://www.cegaipslp.org.mx/HV2019Dos.nsf/nombre_de_la_vista/9992EE345F8475E38625841100739D16/$File/HIPERVINCULO+XXXIVA+2019.docx</t>
  </si>
  <si>
    <t>ASESORIA Y EQUIPOS DE SEGURIDAD INDUSTRIAL S.A. DE C.V.</t>
  </si>
  <si>
    <t>ADELA FLORES RODRIGUEZ</t>
  </si>
  <si>
    <t>PROVEEDORA LUMA, S.A DE C.V.</t>
  </si>
  <si>
    <t>PROVEEDORA Y DISTRIBUIDORA DE MEDICAMENTOS GAAT S.A DE C.V.</t>
  </si>
  <si>
    <t>JOSE ARTURO MARTINEZ CARRERA</t>
  </si>
  <si>
    <t>39, 40, 41, 42, 43</t>
  </si>
  <si>
    <t>CEPSAR-IR-08/2019</t>
  </si>
  <si>
    <t>PRENDAS DESECHABLES MENORES</t>
  </si>
  <si>
    <t>25, 26, 27</t>
  </si>
  <si>
    <t>ASESORIA Y EQUIPOS DE SEGURIDAD INDUSTRIAL, S.A. DE C.V.</t>
  </si>
  <si>
    <t>ADELA</t>
  </si>
  <si>
    <t>FLORES</t>
  </si>
  <si>
    <t>AES981218TZ0</t>
  </si>
  <si>
    <t>FORA5512157B3</t>
  </si>
  <si>
    <t>AIA071126LD9</t>
  </si>
  <si>
    <t>BAPA7306136Z1</t>
  </si>
  <si>
    <t>BALDERAS</t>
  </si>
  <si>
    <t>CEPSAR-CCV-052/2019</t>
  </si>
  <si>
    <t>CEPSAR-CCV-051/2019</t>
  </si>
  <si>
    <t>CEPSAR-CCV-053/2019</t>
  </si>
  <si>
    <t>NO APLICA POR MONTO</t>
  </si>
  <si>
    <t>DESINFECTANTES</t>
  </si>
  <si>
    <t>CEPSAR-IR-13/2019</t>
  </si>
  <si>
    <t>JOSE ANTONIO BALDERAS PADRON</t>
  </si>
  <si>
    <t>DALCE DEL CENTRO, S.A. DE C.V</t>
  </si>
  <si>
    <t xml:space="preserve">PULETZZA, S.A. DE C.V. </t>
  </si>
  <si>
    <t xml:space="preserve">TECNO PRODUCTOS DE LIMPIEZA (L.A.E. MAURICIO GONZALEZ RAMIREZ) </t>
  </si>
  <si>
    <t>AI ASESORES, S.A. DE C.V</t>
  </si>
  <si>
    <t>44, 45, 46, 47, 48</t>
  </si>
  <si>
    <t>44, 48</t>
  </si>
  <si>
    <t>0/00/00</t>
  </si>
  <si>
    <t>http://www.cegaipslp.org.mx/HV2019Dos.nsf/nombre_de_la_vista/A211AF74003A7151862584330075D37C/$File/4+CEPSAR-IR-08-19+invitaciones+PRENDAS+DESECHABLES+MENORES.pdf</t>
  </si>
  <si>
    <t>http://www.cegaipslp.org.mx/HV2019Dos.nsf/nombre_de_la_vista/FCF9E8C240B37841862584330075FBFE/$File/4+CEPSAR-IR-13-19+2a+CONVOCATORIA+invitaciones+DESINFECTANTES.pdf</t>
  </si>
  <si>
    <t>http://www.cegaipslp.org.mx/HV2019Dos.nsf/nombre_de_la_vista/156D92BFAA29D536862584330076171A/$File/ACTA+CEPSAR-IR-08-19.pdf</t>
  </si>
  <si>
    <t>http://www.cegaipslp.org.mx/HV2019Dos.nsf/nombre_de_la_vista/D38F056BF4FF27B886258433007629DE/$File/ACTA+CEPSAR-IR-13-19+2A.pdf</t>
  </si>
  <si>
    <t>http://www.cegaipslp.org.mx/HV2019Dos.nsf/nombre_de_la_vista/BBBE4909CCB1FEC38625843300764971/$File/52+ASESORIA+PRENDAS+DESECHABLES+MENORES.pdf</t>
  </si>
  <si>
    <t>http://www.cegaipslp.org.mx/HV2019Dos.nsf/nombre_de_la_vista/1A19BC43D3EF438E8625843300765A77/$File/051++ADELA+FLORES+PRENDAS+DESECHABLES+MENORES.pdf</t>
  </si>
  <si>
    <t>http://www.cegaipslp.org.mx/HV2019Dos.nsf/nombre_de_la_vista/B48D1F66C5C517E18625843300766B40/$File/53+AI+ASESORES+DESINFECTANTES.pdf</t>
  </si>
  <si>
    <t>http://www.cegaipslp.org.mx/HV2020.nsf/nombre_de_la_vista/B0D62738DC314DA7862584F10067E5BF/$File/HIPERVINCULO+XXXIVA+2019+modificado.docx</t>
  </si>
  <si>
    <t>no se genera</t>
  </si>
  <si>
    <t>no se generó</t>
  </si>
  <si>
    <t xml:space="preserve">no se generó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</si>
  <si>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</si>
  <si>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ESL971230R91</t>
  </si>
  <si>
    <t>TTC120114CE1</t>
  </si>
  <si>
    <t>MUCM651111BD3</t>
  </si>
  <si>
    <t>PELAYO SERVICIO AUTOMOTRIZ S. DE R.L. DE C.V.</t>
  </si>
  <si>
    <t>MET97032474A</t>
  </si>
  <si>
    <t>MENA830115C41</t>
  </si>
  <si>
    <t>ROMC8402149F1</t>
  </si>
  <si>
    <t>SEDC691122E3A</t>
  </si>
  <si>
    <t>LEFP640118CC1</t>
  </si>
  <si>
    <t>TME0501208Y2</t>
  </si>
  <si>
    <t>HSU081106AW7</t>
  </si>
  <si>
    <t>AAL921006988</t>
  </si>
  <si>
    <t>AAG160805FE9</t>
  </si>
  <si>
    <t>OCS941223EK2</t>
  </si>
  <si>
    <t>NCH960430HV0</t>
  </si>
  <si>
    <t>PFM891014836</t>
  </si>
  <si>
    <t>VATJ8401092SA</t>
  </si>
  <si>
    <t>CQC070320P22</t>
  </si>
  <si>
    <t>DIN150103FC9</t>
  </si>
  <si>
    <t>QCS931209G49</t>
  </si>
  <si>
    <t>SPO830427DQ1</t>
  </si>
  <si>
    <t>DIM870318FA6</t>
  </si>
  <si>
    <t>TEC141203SN0</t>
  </si>
  <si>
    <t>PLU180416TB1</t>
  </si>
  <si>
    <t>DCE960513J37</t>
  </si>
  <si>
    <t>PUL1305098A9</t>
  </si>
  <si>
    <t>GORM930421D97</t>
  </si>
  <si>
    <t>NO SE GENERA</t>
  </si>
  <si>
    <t>GERENTE DE CONTABILIDAD</t>
  </si>
  <si>
    <t>DIREVCTOR ADMINISTRATIVO</t>
  </si>
  <si>
    <t>SECRETARIO TECNICO DEL COMITÉ DE TRANSPARENCIA</t>
  </si>
  <si>
    <t xml:space="preserve">JEFE DE PROYECTOS Y ARCHIVOS </t>
  </si>
  <si>
    <t>GERENTE DE COMPRAS</t>
  </si>
  <si>
    <t>CONTRALORA INTERNA</t>
  </si>
  <si>
    <t>DIRECTOR OPERATIVO</t>
  </si>
  <si>
    <t>DIRECTOR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</si>
</sst>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b/>
      <sz val="9"/>
      <color indexed="8"/>
      <name val="Calibri"/>
      <family val="2"/>
    </font>
    <font>
      <u/>
      <sz val="8"/>
      <color theme="10"/>
      <name val="Calibri"/>
      <family val="2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Alignment="1">
      <alignment vertical="center" wrapText="1"/>
    </xf>
    <xf numFmtId="0" fontId="0" fillId="0" borderId="0" xfId="0" applyFont="1"/>
    <xf numFmtId="0" fontId="4" fillId="0" borderId="0" xfId="0" applyFont="1"/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Border="1"/>
    <xf numFmtId="0" fontId="0" fillId="0" borderId="0" xfId="0" applyAlignment="1">
      <alignment horizontal="center" vertical="center" wrapText="1"/>
    </xf>
    <xf numFmtId="0" fontId="0" fillId="0" borderId="0" xfId="0"/>
    <xf numFmtId="0" fontId="9" fillId="0" borderId="0" xfId="0" applyFont="1" applyBorder="1" applyAlignment="1" applyProtection="1">
      <alignment horizontal="center" vertical="center" wrapText="1"/>
    </xf>
    <xf numFmtId="0" fontId="8" fillId="0" borderId="0" xfId="0" applyFont="1"/>
    <xf numFmtId="0" fontId="11" fillId="0" borderId="0" xfId="0" applyFont="1" applyAlignment="1">
      <alignment vertical="center"/>
    </xf>
    <xf numFmtId="0" fontId="12" fillId="0" borderId="0" xfId="2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0" fillId="3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4" fontId="9" fillId="3" borderId="0" xfId="0" applyNumberFormat="1" applyFont="1" applyFill="1" applyBorder="1" applyAlignment="1">
      <alignment horizontal="center" vertical="center" wrapText="1"/>
    </xf>
    <xf numFmtId="14" fontId="10" fillId="3" borderId="0" xfId="0" applyNumberFormat="1" applyFont="1" applyFill="1" applyBorder="1" applyAlignment="1">
      <alignment horizontal="center" vertical="center" wrapText="1"/>
    </xf>
    <xf numFmtId="0" fontId="14" fillId="0" borderId="0" xfId="1" applyNumberFormat="1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4" fontId="15" fillId="0" borderId="0" xfId="0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6" fillId="0" borderId="0" xfId="2" applyBorder="1" applyAlignment="1">
      <alignment horizontal="center" vertical="center" wrapText="1"/>
    </xf>
    <xf numFmtId="0" fontId="0" fillId="3" borderId="0" xfId="0" applyFont="1" applyFill="1" applyBorder="1"/>
    <xf numFmtId="0" fontId="1" fillId="2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3" borderId="0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D38F056BF4FF27B886258433007629DE/$File/ACTA+CEPSAR-IR-13-19+2A.pdf" TargetMode="External"/><Relationship Id="rId13" Type="http://schemas.openxmlformats.org/officeDocument/2006/relationships/hyperlink" Target="http://www.cegaipslp.org.mx/HV2020.nsf/nombre_de_la_vista/B0D62738DC314DA7862584F10067E5BF/$File/HIPERVINCULO+XXXIVA+2019+modificado.docx" TargetMode="External"/><Relationship Id="rId18" Type="http://schemas.openxmlformats.org/officeDocument/2006/relationships/hyperlink" Target="http://www.cegaipslp.org.mx/HV2019Dos.nsf/nombre_de_la_vista/156D92BFAA29D536862584330076171A/$File/ACTA+CEPSAR-IR-08-19.pdf" TargetMode="External"/><Relationship Id="rId26" Type="http://schemas.openxmlformats.org/officeDocument/2006/relationships/hyperlink" Target="http://www.cegaipslp.org.mx/HV2020.nsf/nombre_de_la_vista/B0D62738DC314DA7862584F10067E5BF/$File/HIPERVINCULO+XXXIVA+2019+modificado.docx" TargetMode="External"/><Relationship Id="rId39" Type="http://schemas.openxmlformats.org/officeDocument/2006/relationships/hyperlink" Target="http://www.cegaipslp.org.mx/HV2020.nsf/nombre_de_la_vista/B0D62738DC314DA7862584F10067E5BF/$File/HIPERVINCULO+XXXIVA+2019+modificado.docx" TargetMode="External"/><Relationship Id="rId3" Type="http://schemas.openxmlformats.org/officeDocument/2006/relationships/hyperlink" Target="http://www.cegaipslp.org.mx/HV2019Dos.nsf/nombre_de_la_vista/B48D1F66C5C517E18625843300766B40/$File/53+AI+ASESORES+DESINFECTANTES.pdf" TargetMode="External"/><Relationship Id="rId21" Type="http://schemas.openxmlformats.org/officeDocument/2006/relationships/hyperlink" Target="http://www.cegaipslp.org.mx/HV2020.nsf/nombre_de_la_vista/B0D62738DC314DA7862584F10067E5BF/$File/HIPERVINCULO+XXXIVA+2019+modificado.docx" TargetMode="External"/><Relationship Id="rId34" Type="http://schemas.openxmlformats.org/officeDocument/2006/relationships/hyperlink" Target="http://www.cegaipslp.org.mx/HV2020.nsf/nombre_de_la_vista/B0D62738DC314DA7862584F10067E5BF/$File/HIPERVINCULO+XXXIVA+2019+modificado.docx" TargetMode="External"/><Relationship Id="rId42" Type="http://schemas.openxmlformats.org/officeDocument/2006/relationships/hyperlink" Target="http://www.cegaipslp.org.mx/HV2020.nsf/nombre_de_la_vista/B0D62738DC314DA7862584F10067E5BF/$File/HIPERVINCULO+XXXIVA+2019+modificado.docx" TargetMode="External"/><Relationship Id="rId47" Type="http://schemas.openxmlformats.org/officeDocument/2006/relationships/hyperlink" Target="http://www.cegaipslp.org.mx/HV2020.nsf/nombre_de_la_vista/B0D62738DC314DA7862584F10067E5BF/$File/HIPERVINCULO+XXXIVA+2019+modificado.docx" TargetMode="External"/><Relationship Id="rId7" Type="http://schemas.openxmlformats.org/officeDocument/2006/relationships/hyperlink" Target="http://www.cegaipslp.org.mx/HV2019Dos.nsf/nombre_de_la_vista/156D92BFAA29D536862584330076171A/$File/ACTA+CEPSAR-IR-08-19.pdf" TargetMode="External"/><Relationship Id="rId12" Type="http://schemas.openxmlformats.org/officeDocument/2006/relationships/hyperlink" Target="http://www.cegaipslp.org.mx/HV2019Dos.nsf/nombre_de_la_vista/D38F056BF4FF27B886258433007629DE/$File/ACTA+CEPSAR-IR-13-19+2A.pdf" TargetMode="External"/><Relationship Id="rId17" Type="http://schemas.openxmlformats.org/officeDocument/2006/relationships/hyperlink" Target="http://www.cegaipslp.org.mx/HV2020.nsf/nombre_de_la_vista/B0D62738DC314DA7862584F10067E5BF/$File/HIPERVINCULO+XXXIVA+2019+modificado.docx" TargetMode="External"/><Relationship Id="rId25" Type="http://schemas.openxmlformats.org/officeDocument/2006/relationships/hyperlink" Target="http://www.cegaipslp.org.mx/HV2020.nsf/nombre_de_la_vista/B0D62738DC314DA7862584F10067E5BF/$File/HIPERVINCULO+XXXIVA+2019+modificado.docx" TargetMode="External"/><Relationship Id="rId33" Type="http://schemas.openxmlformats.org/officeDocument/2006/relationships/hyperlink" Target="http://www.cegaipslp.org.mx/HV2020.nsf/nombre_de_la_vista/B0D62738DC314DA7862584F10067E5BF/$File/HIPERVINCULO+XXXIVA+2019+modificado.docx" TargetMode="External"/><Relationship Id="rId38" Type="http://schemas.openxmlformats.org/officeDocument/2006/relationships/hyperlink" Target="http://www.cegaipslp.org.mx/HV2020.nsf/nombre_de_la_vista/B0D62738DC314DA7862584F10067E5BF/$File/HIPERVINCULO+XXXIVA+2019+modificado.docx" TargetMode="External"/><Relationship Id="rId46" Type="http://schemas.openxmlformats.org/officeDocument/2006/relationships/hyperlink" Target="http://www.cegaipslp.org.mx/HV2020.nsf/nombre_de_la_vista/B0D62738DC314DA7862584F10067E5BF/$File/HIPERVINCULO+XXXIVA+2019+modificado.docx" TargetMode="External"/><Relationship Id="rId2" Type="http://schemas.openxmlformats.org/officeDocument/2006/relationships/hyperlink" Target="http://www.cegaipslp.org.mx/HV2019Dos.nsf/nombre_de_la_vista/1A19BC43D3EF438E8625843300765A77/$File/051++ADELA+FLORES+PRENDAS+DESECHABLES+MENORES.pdf" TargetMode="External"/><Relationship Id="rId16" Type="http://schemas.openxmlformats.org/officeDocument/2006/relationships/hyperlink" Target="http://www.cegaipslp.org.mx/HV2020.nsf/nombre_de_la_vista/B0D62738DC314DA7862584F10067E5BF/$File/HIPERVINCULO+XXXIVA+2019+modificado.docx" TargetMode="External"/><Relationship Id="rId20" Type="http://schemas.openxmlformats.org/officeDocument/2006/relationships/hyperlink" Target="http://www.cegaipslp.org.mx/HV2020.nsf/nombre_de_la_vista/B0D62738DC314DA7862584F10067E5BF/$File/HIPERVINCULO+XXXIVA+2019+modificado.docx" TargetMode="External"/><Relationship Id="rId29" Type="http://schemas.openxmlformats.org/officeDocument/2006/relationships/hyperlink" Target="http://www.cegaipslp.org.mx/HV2020.nsf/nombre_de_la_vista/B0D62738DC314DA7862584F10067E5BF/$File/HIPERVINCULO+XXXIVA+2019+modificado.docx" TargetMode="External"/><Relationship Id="rId41" Type="http://schemas.openxmlformats.org/officeDocument/2006/relationships/hyperlink" Target="http://www.cegaipslp.org.mx/HV2020.nsf/nombre_de_la_vista/B0D62738DC314DA7862584F10067E5BF/$File/HIPERVINCULO+XXXIVA+2019+modificado.docx" TargetMode="External"/><Relationship Id="rId1" Type="http://schemas.openxmlformats.org/officeDocument/2006/relationships/hyperlink" Target="http://www.cegaipslp.org.mx/HV2019Dos.nsf/nombre_de_la_vista/9992EE345F8475E38625841100739D16/$File/HIPERVINCULO+XXXIVA+2019.docx" TargetMode="External"/><Relationship Id="rId6" Type="http://schemas.openxmlformats.org/officeDocument/2006/relationships/hyperlink" Target="http://www.cegaipslp.org.mx/HV2019Dos.nsf/nombre_de_la_vista/FCF9E8C240B37841862584330075FBFE/$File/4+CEPSAR-IR-13-19+2a+CONVOCATORIA+invitaciones+DESINFECTANTES.pdf" TargetMode="External"/><Relationship Id="rId11" Type="http://schemas.openxmlformats.org/officeDocument/2006/relationships/hyperlink" Target="http://www.cegaipslp.org.mx/HV2019Dos.nsf/nombre_de_la_vista/D38F056BF4FF27B886258433007629DE/$File/ACTA+CEPSAR-IR-13-19+2A.pdf" TargetMode="External"/><Relationship Id="rId24" Type="http://schemas.openxmlformats.org/officeDocument/2006/relationships/hyperlink" Target="http://www.cegaipslp.org.mx/HV2020.nsf/nombre_de_la_vista/B0D62738DC314DA7862584F10067E5BF/$File/HIPERVINCULO+XXXIVA+2019+modificado.docx" TargetMode="External"/><Relationship Id="rId32" Type="http://schemas.openxmlformats.org/officeDocument/2006/relationships/hyperlink" Target="http://www.cegaipslp.org.mx/HV2020.nsf/nombre_de_la_vista/B0D62738DC314DA7862584F10067E5BF/$File/HIPERVINCULO+XXXIVA+2019+modificado.docx" TargetMode="External"/><Relationship Id="rId37" Type="http://schemas.openxmlformats.org/officeDocument/2006/relationships/hyperlink" Target="http://www.cegaipslp.org.mx/HV2020.nsf/nombre_de_la_vista/B0D62738DC314DA7862584F10067E5BF/$File/HIPERVINCULO+XXXIVA+2019+modificado.docx" TargetMode="External"/><Relationship Id="rId40" Type="http://schemas.openxmlformats.org/officeDocument/2006/relationships/hyperlink" Target="http://www.cegaipslp.org.mx/HV2020.nsf/nombre_de_la_vista/B0D62738DC314DA7862584F10067E5BF/$File/HIPERVINCULO+XXXIVA+2019+modificado.docx" TargetMode="External"/><Relationship Id="rId45" Type="http://schemas.openxmlformats.org/officeDocument/2006/relationships/hyperlink" Target="http://www.cegaipslp.org.mx/HV2020.nsf/nombre_de_la_vista/B0D62738DC314DA7862584F10067E5BF/$File/HIPERVINCULO+XXXIVA+2019+modificado.docx" TargetMode="External"/><Relationship Id="rId5" Type="http://schemas.openxmlformats.org/officeDocument/2006/relationships/hyperlink" Target="http://www.cegaipslp.org.mx/HV2019Dos.nsf/nombre_de_la_vista/FCF9E8C240B37841862584330075FBFE/$File/4+CEPSAR-IR-13-19+2a+CONVOCATORIA+invitaciones+DESINFECTANTES.pdf" TargetMode="External"/><Relationship Id="rId15" Type="http://schemas.openxmlformats.org/officeDocument/2006/relationships/hyperlink" Target="http://www.cegaipslp.org.mx/HV2020.nsf/nombre_de_la_vista/B0D62738DC314DA7862584F10067E5BF/$File/HIPERVINCULO+XXXIVA+2019+modificado.docx" TargetMode="External"/><Relationship Id="rId23" Type="http://schemas.openxmlformats.org/officeDocument/2006/relationships/hyperlink" Target="http://www.cegaipslp.org.mx/HV2019Dos.nsf/nombre_de_la_vista/BBBE4909CCB1FEC38625843300764971/$File/52+ASESORIA+PRENDAS+DESECHABLES+MENORES.pdf" TargetMode="External"/><Relationship Id="rId28" Type="http://schemas.openxmlformats.org/officeDocument/2006/relationships/hyperlink" Target="http://www.cegaipslp.org.mx/HV2020.nsf/nombre_de_la_vista/B0D62738DC314DA7862584F10067E5BF/$File/HIPERVINCULO+XXXIVA+2019+modificado.docx" TargetMode="External"/><Relationship Id="rId36" Type="http://schemas.openxmlformats.org/officeDocument/2006/relationships/hyperlink" Target="http://www.cegaipslp.org.mx/HV2020.nsf/nombre_de_la_vista/B0D62738DC314DA7862584F10067E5BF/$File/HIPERVINCULO+XXXIVA+2019+modificado.docx" TargetMode="External"/><Relationship Id="rId10" Type="http://schemas.openxmlformats.org/officeDocument/2006/relationships/hyperlink" Target="http://www.cegaipslp.org.mx/HV2019Dos.nsf/nombre_de_la_vista/156D92BFAA29D536862584330076171A/$File/ACTA+CEPSAR-IR-08-19.pdf" TargetMode="External"/><Relationship Id="rId19" Type="http://schemas.openxmlformats.org/officeDocument/2006/relationships/hyperlink" Target="http://www.cegaipslp.org.mx/HV2019Dos.nsf/nombre_de_la_vista/156D92BFAA29D536862584330076171A/$File/ACTA+CEPSAR-IR-08-19.pdf" TargetMode="External"/><Relationship Id="rId31" Type="http://schemas.openxmlformats.org/officeDocument/2006/relationships/hyperlink" Target="http://www.cegaipslp.org.mx/HV2020.nsf/nombre_de_la_vista/B0D62738DC314DA7862584F10067E5BF/$File/HIPERVINCULO+XXXIVA+2019+modificado.docx" TargetMode="External"/><Relationship Id="rId44" Type="http://schemas.openxmlformats.org/officeDocument/2006/relationships/hyperlink" Target="http://www.cegaipslp.org.mx/HV2020.nsf/nombre_de_la_vista/B0D62738DC314DA7862584F10067E5BF/$File/HIPERVINCULO+XXXIVA+2019+modificado.docx" TargetMode="External"/><Relationship Id="rId4" Type="http://schemas.openxmlformats.org/officeDocument/2006/relationships/hyperlink" Target="http://www.cegaipslp.org.mx/HV2019Dos.nsf/nombre_de_la_vista/A211AF74003A7151862584330075D37C/$File/4+CEPSAR-IR-08-19+invitaciones+PRENDAS+DESECHABLES+MENORES.pdf" TargetMode="External"/><Relationship Id="rId9" Type="http://schemas.openxmlformats.org/officeDocument/2006/relationships/hyperlink" Target="http://www.cegaipslp.org.mx/HV2019Dos.nsf/nombre_de_la_vista/D38F056BF4FF27B886258433007629DE/$File/ACTA+CEPSAR-IR-13-19+2A.pdf" TargetMode="External"/><Relationship Id="rId14" Type="http://schemas.openxmlformats.org/officeDocument/2006/relationships/hyperlink" Target="http://www.cegaipslp.org.mx/HV2020.nsf/nombre_de_la_vista/B0D62738DC314DA7862584F10067E5BF/$File/HIPERVINCULO+XXXIVA+2019+modificado.docx" TargetMode="External"/><Relationship Id="rId22" Type="http://schemas.openxmlformats.org/officeDocument/2006/relationships/hyperlink" Target="http://www.cegaipslp.org.mx/HV2020.nsf/nombre_de_la_vista/B0D62738DC314DA7862584F10067E5BF/$File/HIPERVINCULO+XXXIVA+2019+modificado.docx" TargetMode="External"/><Relationship Id="rId27" Type="http://schemas.openxmlformats.org/officeDocument/2006/relationships/hyperlink" Target="http://www.cegaipslp.org.mx/HV2020.nsf/nombre_de_la_vista/B0D62738DC314DA7862584F10067E5BF/$File/HIPERVINCULO+XXXIVA+2019+modificado.docx" TargetMode="External"/><Relationship Id="rId30" Type="http://schemas.openxmlformats.org/officeDocument/2006/relationships/hyperlink" Target="http://www.cegaipslp.org.mx/HV2020.nsf/nombre_de_la_vista/B0D62738DC314DA7862584F10067E5BF/$File/HIPERVINCULO+XXXIVA+2019+modificado.docx" TargetMode="External"/><Relationship Id="rId35" Type="http://schemas.openxmlformats.org/officeDocument/2006/relationships/hyperlink" Target="http://www.cegaipslp.org.mx/HV2020.nsf/nombre_de_la_vista/B0D62738DC314DA7862584F10067E5BF/$File/HIPERVINCULO+XXXIVA+2019+modificado.docx" TargetMode="External"/><Relationship Id="rId43" Type="http://schemas.openxmlformats.org/officeDocument/2006/relationships/hyperlink" Target="http://www.cegaipslp.org.mx/HV2020.nsf/nombre_de_la_vista/B0D62738DC314DA7862584F10067E5BF/$File/HIPERVINCULO+XXXIVA+2019+modificado.docx" TargetMode="External"/><Relationship Id="rId48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28.7109375" style="13" bestFit="1" customWidth="1"/>
    <col min="5" max="5" width="16.28515625" style="11" bestFit="1" customWidth="1"/>
    <col min="6" max="6" width="46" style="11" bestFit="1" customWidth="1"/>
    <col min="7" max="7" width="38.42578125" style="11" bestFit="1" customWidth="1"/>
    <col min="8" max="8" width="46" style="13" bestFit="1" customWidth="1"/>
    <col min="9" max="9" width="32.5703125" style="11" bestFit="1" customWidth="1"/>
    <col min="10" max="10" width="37.28515625" style="11" bestFit="1" customWidth="1"/>
    <col min="11" max="11" width="46" style="11" bestFit="1" customWidth="1"/>
    <col min="12" max="12" width="43.7109375" style="11" bestFit="1" customWidth="1"/>
    <col min="13" max="13" width="46" style="11" bestFit="1" customWidth="1"/>
    <col min="14" max="14" width="73.28515625" style="11" bestFit="1" customWidth="1"/>
    <col min="15" max="15" width="68.140625" style="13" bestFit="1" customWidth="1"/>
    <col min="16" max="16" width="61.28515625" style="13" bestFit="1" customWidth="1"/>
    <col min="17" max="17" width="37.7109375" style="13" bestFit="1" customWidth="1"/>
    <col min="18" max="18" width="33.5703125" style="11" bestFit="1" customWidth="1"/>
    <col min="19" max="19" width="36.85546875" style="11" bestFit="1" customWidth="1"/>
    <col min="20" max="20" width="38.5703125" style="11" bestFit="1" customWidth="1"/>
    <col min="21" max="21" width="34.5703125" style="19" bestFit="1" customWidth="1"/>
    <col min="22" max="22" width="48.5703125" style="11" bestFit="1" customWidth="1"/>
    <col min="23" max="23" width="44.85546875" style="11" bestFit="1" customWidth="1"/>
    <col min="24" max="24" width="16.140625" style="11" bestFit="1" customWidth="1"/>
    <col min="25" max="25" width="19.42578125" style="11" bestFit="1" customWidth="1"/>
    <col min="26" max="26" width="31.140625" style="11" bestFit="1" customWidth="1"/>
    <col min="27" max="27" width="30.85546875" style="11" bestFit="1" customWidth="1"/>
    <col min="28" max="28" width="16.5703125" style="11" bestFit="1" customWidth="1"/>
    <col min="29" max="29" width="37.140625" style="11" bestFit="1" customWidth="1"/>
    <col min="30" max="30" width="47.28515625" style="11" bestFit="1" customWidth="1"/>
    <col min="31" max="31" width="44" style="11" bestFit="1" customWidth="1"/>
    <col min="32" max="32" width="44.42578125" style="11" bestFit="1" customWidth="1"/>
    <col min="33" max="33" width="14.42578125" style="11" bestFit="1" customWidth="1"/>
    <col min="34" max="34" width="35.28515625" style="11" bestFit="1" customWidth="1"/>
    <col min="35" max="35" width="13.5703125" style="11" bestFit="1" customWidth="1"/>
    <col min="36" max="36" width="17.140625" style="11" bestFit="1" customWidth="1"/>
    <col min="37" max="37" width="41.140625" style="11" bestFit="1" customWidth="1"/>
    <col min="38" max="38" width="43.28515625" style="11" bestFit="1" customWidth="1"/>
    <col min="39" max="39" width="68.28515625" style="13" bestFit="1" customWidth="1"/>
    <col min="40" max="40" width="46.5703125" style="13" bestFit="1" customWidth="1"/>
    <col min="41" max="41" width="46" style="11" bestFit="1" customWidth="1"/>
    <col min="42" max="42" width="36.140625" style="11" bestFit="1" customWidth="1"/>
    <col min="43" max="43" width="22.28515625" style="11" bestFit="1" customWidth="1"/>
    <col min="44" max="44" width="46.5703125" style="11" bestFit="1" customWidth="1"/>
    <col min="45" max="45" width="44.5703125" style="11" bestFit="1" customWidth="1"/>
    <col min="46" max="46" width="41.28515625" style="11" bestFit="1" customWidth="1"/>
    <col min="47" max="47" width="60.140625" style="13" bestFit="1" customWidth="1"/>
    <col min="48" max="48" width="82" style="11" bestFit="1" customWidth="1"/>
    <col min="49" max="49" width="51.140625" style="11" bestFit="1" customWidth="1"/>
    <col min="50" max="50" width="42.140625" style="11" bestFit="1" customWidth="1"/>
    <col min="51" max="51" width="46" style="11" bestFit="1" customWidth="1"/>
    <col min="52" max="52" width="57" style="11" bestFit="1" customWidth="1"/>
    <col min="53" max="53" width="46.5703125" style="13" bestFit="1" customWidth="1"/>
    <col min="54" max="54" width="51.5703125" style="13" bestFit="1" customWidth="1"/>
    <col min="55" max="55" width="76.5703125" style="13" bestFit="1" customWidth="1"/>
    <col min="56" max="56" width="31.7109375" style="13" bestFit="1" customWidth="1"/>
    <col min="57" max="57" width="73.140625" style="11" bestFit="1" customWidth="1"/>
    <col min="58" max="58" width="17.5703125" style="11" bestFit="1" customWidth="1"/>
    <col min="59" max="59" width="20" style="11" bestFit="1" customWidth="1"/>
    <col min="60" max="60" width="55.5703125" style="11" customWidth="1"/>
    <col min="61" max="16384" width="9.140625" style="11"/>
  </cols>
  <sheetData>
    <row r="1" spans="1:60" hidden="1" x14ac:dyDescent="0.25">
      <c r="A1" s="11" t="s">
        <v>0</v>
      </c>
    </row>
    <row r="2" spans="1:60" x14ac:dyDescent="0.25">
      <c r="A2" s="42" t="s">
        <v>1</v>
      </c>
      <c r="B2" s="41"/>
      <c r="C2" s="41"/>
      <c r="D2" s="42" t="s">
        <v>2</v>
      </c>
      <c r="E2" s="41"/>
      <c r="F2" s="41"/>
      <c r="G2" s="42" t="s">
        <v>3</v>
      </c>
      <c r="H2" s="41"/>
      <c r="I2" s="41"/>
    </row>
    <row r="3" spans="1:60" x14ac:dyDescent="0.25">
      <c r="A3" s="43" t="s">
        <v>4</v>
      </c>
      <c r="B3" s="41"/>
      <c r="C3" s="41"/>
      <c r="D3" s="43" t="s">
        <v>5</v>
      </c>
      <c r="E3" s="41"/>
      <c r="F3" s="41"/>
      <c r="G3" s="43" t="s">
        <v>6</v>
      </c>
      <c r="H3" s="41"/>
      <c r="I3" s="41"/>
    </row>
    <row r="4" spans="1:60" hidden="1" x14ac:dyDescent="0.25">
      <c r="A4" s="11" t="s">
        <v>7</v>
      </c>
      <c r="B4" s="11" t="s">
        <v>8</v>
      </c>
      <c r="C4" s="11" t="s">
        <v>8</v>
      </c>
      <c r="D4" s="13" t="s">
        <v>9</v>
      </c>
      <c r="E4" s="11" t="s">
        <v>9</v>
      </c>
      <c r="F4" s="11" t="s">
        <v>10</v>
      </c>
      <c r="G4" s="11" t="s">
        <v>7</v>
      </c>
      <c r="H4" s="13" t="s">
        <v>11</v>
      </c>
      <c r="I4" s="11" t="s">
        <v>8</v>
      </c>
      <c r="J4" s="11" t="s">
        <v>12</v>
      </c>
      <c r="K4" s="11" t="s">
        <v>10</v>
      </c>
      <c r="L4" s="11" t="s">
        <v>8</v>
      </c>
      <c r="M4" s="11" t="s">
        <v>10</v>
      </c>
      <c r="N4" s="11" t="s">
        <v>10</v>
      </c>
      <c r="O4" s="13" t="s">
        <v>11</v>
      </c>
      <c r="P4" s="13" t="s">
        <v>11</v>
      </c>
      <c r="Q4" s="13" t="s">
        <v>11</v>
      </c>
      <c r="R4" s="11" t="s">
        <v>12</v>
      </c>
      <c r="S4" s="11" t="s">
        <v>12</v>
      </c>
      <c r="T4" s="11" t="s">
        <v>12</v>
      </c>
      <c r="U4" s="19" t="s">
        <v>12</v>
      </c>
      <c r="V4" s="11" t="s">
        <v>7</v>
      </c>
      <c r="W4" s="11" t="s">
        <v>12</v>
      </c>
      <c r="X4" s="11" t="s">
        <v>12</v>
      </c>
      <c r="Y4" s="11" t="s">
        <v>12</v>
      </c>
      <c r="Z4" s="11" t="s">
        <v>12</v>
      </c>
      <c r="AA4" s="11" t="s">
        <v>7</v>
      </c>
      <c r="AB4" s="11" t="s">
        <v>8</v>
      </c>
      <c r="AC4" s="11" t="s">
        <v>13</v>
      </c>
      <c r="AD4" s="11" t="s">
        <v>13</v>
      </c>
      <c r="AE4" s="11" t="s">
        <v>13</v>
      </c>
      <c r="AF4" s="11" t="s">
        <v>13</v>
      </c>
      <c r="AG4" s="11" t="s">
        <v>7</v>
      </c>
      <c r="AH4" s="11" t="s">
        <v>7</v>
      </c>
      <c r="AI4" s="11" t="s">
        <v>7</v>
      </c>
      <c r="AJ4" s="11" t="s">
        <v>12</v>
      </c>
      <c r="AK4" s="11" t="s">
        <v>8</v>
      </c>
      <c r="AL4" s="11" t="s">
        <v>8</v>
      </c>
      <c r="AM4" s="13" t="s">
        <v>11</v>
      </c>
      <c r="AN4" s="13" t="s">
        <v>11</v>
      </c>
      <c r="AO4" s="11" t="s">
        <v>10</v>
      </c>
      <c r="AP4" s="11" t="s">
        <v>9</v>
      </c>
      <c r="AQ4" s="11" t="s">
        <v>7</v>
      </c>
      <c r="AR4" s="11" t="s">
        <v>7</v>
      </c>
      <c r="AS4" s="11" t="s">
        <v>12</v>
      </c>
      <c r="AT4" s="11" t="s">
        <v>12</v>
      </c>
      <c r="AU4" s="13" t="s">
        <v>11</v>
      </c>
      <c r="AV4" s="11" t="s">
        <v>12</v>
      </c>
      <c r="AW4" s="11" t="s">
        <v>9</v>
      </c>
      <c r="AX4" s="11" t="s">
        <v>9</v>
      </c>
      <c r="AY4" s="11" t="s">
        <v>10</v>
      </c>
      <c r="AZ4" s="11" t="s">
        <v>12</v>
      </c>
      <c r="BA4" s="13" t="s">
        <v>11</v>
      </c>
      <c r="BB4" s="13" t="s">
        <v>11</v>
      </c>
      <c r="BC4" s="13" t="s">
        <v>11</v>
      </c>
      <c r="BD4" s="13" t="s">
        <v>11</v>
      </c>
      <c r="BE4" s="11" t="s">
        <v>12</v>
      </c>
      <c r="BF4" s="11" t="s">
        <v>8</v>
      </c>
      <c r="BG4" s="11" t="s">
        <v>14</v>
      </c>
      <c r="BH4" s="11" t="s">
        <v>15</v>
      </c>
    </row>
    <row r="5" spans="1:60" hidden="1" x14ac:dyDescent="0.25">
      <c r="A5" s="11" t="s">
        <v>16</v>
      </c>
      <c r="B5" s="11" t="s">
        <v>17</v>
      </c>
      <c r="C5" s="11" t="s">
        <v>18</v>
      </c>
      <c r="D5" s="13" t="s">
        <v>19</v>
      </c>
      <c r="E5" s="11" t="s">
        <v>20</v>
      </c>
      <c r="F5" s="11" t="s">
        <v>21</v>
      </c>
      <c r="G5" s="11" t="s">
        <v>22</v>
      </c>
      <c r="H5" s="13" t="s">
        <v>23</v>
      </c>
      <c r="I5" s="11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3" t="s">
        <v>30</v>
      </c>
      <c r="P5" s="13" t="s">
        <v>31</v>
      </c>
      <c r="Q5" s="13" t="s">
        <v>32</v>
      </c>
      <c r="R5" s="11" t="s">
        <v>33</v>
      </c>
      <c r="S5" s="11" t="s">
        <v>34</v>
      </c>
      <c r="T5" s="11" t="s">
        <v>35</v>
      </c>
      <c r="U5" s="19" t="s">
        <v>36</v>
      </c>
      <c r="V5" s="11" t="s">
        <v>37</v>
      </c>
      <c r="W5" s="11" t="s">
        <v>38</v>
      </c>
      <c r="X5" s="11" t="s">
        <v>39</v>
      </c>
      <c r="Y5" s="11" t="s">
        <v>40</v>
      </c>
      <c r="Z5" s="11" t="s">
        <v>41</v>
      </c>
      <c r="AA5" s="11" t="s">
        <v>42</v>
      </c>
      <c r="AB5" s="11" t="s">
        <v>43</v>
      </c>
      <c r="AC5" s="11" t="s">
        <v>44</v>
      </c>
      <c r="AD5" s="11" t="s">
        <v>45</v>
      </c>
      <c r="AE5" s="11" t="s">
        <v>46</v>
      </c>
      <c r="AF5" s="11" t="s">
        <v>47</v>
      </c>
      <c r="AG5" s="11" t="s">
        <v>48</v>
      </c>
      <c r="AH5" s="11" t="s">
        <v>49</v>
      </c>
      <c r="AI5" s="11" t="s">
        <v>50</v>
      </c>
      <c r="AJ5" s="11" t="s">
        <v>51</v>
      </c>
      <c r="AK5" s="11" t="s">
        <v>52</v>
      </c>
      <c r="AL5" s="11" t="s">
        <v>53</v>
      </c>
      <c r="AM5" s="13" t="s">
        <v>54</v>
      </c>
      <c r="AN5" s="13" t="s">
        <v>55</v>
      </c>
      <c r="AO5" s="11" t="s">
        <v>56</v>
      </c>
      <c r="AP5" s="11" t="s">
        <v>57</v>
      </c>
      <c r="AQ5" s="11" t="s">
        <v>58</v>
      </c>
      <c r="AR5" s="11" t="s">
        <v>59</v>
      </c>
      <c r="AS5" s="11" t="s">
        <v>60</v>
      </c>
      <c r="AT5" s="11" t="s">
        <v>61</v>
      </c>
      <c r="AU5" s="13" t="s">
        <v>62</v>
      </c>
      <c r="AV5" s="11" t="s">
        <v>63</v>
      </c>
      <c r="AW5" s="11" t="s">
        <v>64</v>
      </c>
      <c r="AX5" s="11" t="s">
        <v>65</v>
      </c>
      <c r="AY5" s="11" t="s">
        <v>66</v>
      </c>
      <c r="AZ5" s="11" t="s">
        <v>67</v>
      </c>
      <c r="BA5" s="13" t="s">
        <v>68</v>
      </c>
      <c r="BB5" s="13" t="s">
        <v>69</v>
      </c>
      <c r="BC5" s="13" t="s">
        <v>70</v>
      </c>
      <c r="BD5" s="13" t="s">
        <v>71</v>
      </c>
      <c r="BE5" s="11" t="s">
        <v>72</v>
      </c>
      <c r="BF5" s="11" t="s">
        <v>73</v>
      </c>
      <c r="BG5" s="11" t="s">
        <v>74</v>
      </c>
      <c r="BH5" s="11" t="s">
        <v>75</v>
      </c>
    </row>
    <row r="6" spans="1:60" x14ac:dyDescent="0.25">
      <c r="A6" s="40" t="s">
        <v>76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</row>
    <row r="7" spans="1:60" s="21" customFormat="1" ht="38.25" x14ac:dyDescent="0.25">
      <c r="A7" s="31" t="s">
        <v>77</v>
      </c>
      <c r="B7" s="31" t="s">
        <v>78</v>
      </c>
      <c r="C7" s="31" t="s">
        <v>79</v>
      </c>
      <c r="D7" s="31" t="s">
        <v>80</v>
      </c>
      <c r="E7" s="31" t="s">
        <v>81</v>
      </c>
      <c r="F7" s="31" t="s">
        <v>82</v>
      </c>
      <c r="G7" s="31" t="s">
        <v>83</v>
      </c>
      <c r="H7" s="31" t="s">
        <v>84</v>
      </c>
      <c r="I7" s="31" t="s">
        <v>85</v>
      </c>
      <c r="J7" s="31" t="s">
        <v>86</v>
      </c>
      <c r="K7" s="31" t="s">
        <v>87</v>
      </c>
      <c r="L7" s="31" t="s">
        <v>88</v>
      </c>
      <c r="M7" s="31" t="s">
        <v>89</v>
      </c>
      <c r="N7" s="31" t="s">
        <v>90</v>
      </c>
      <c r="O7" s="31" t="s">
        <v>91</v>
      </c>
      <c r="P7" s="31" t="s">
        <v>92</v>
      </c>
      <c r="Q7" s="31" t="s">
        <v>93</v>
      </c>
      <c r="R7" s="31" t="s">
        <v>94</v>
      </c>
      <c r="S7" s="31" t="s">
        <v>95</v>
      </c>
      <c r="T7" s="31" t="s">
        <v>96</v>
      </c>
      <c r="U7" s="31" t="s">
        <v>97</v>
      </c>
      <c r="V7" s="31" t="s">
        <v>98</v>
      </c>
      <c r="W7" s="31" t="s">
        <v>99</v>
      </c>
      <c r="X7" s="31" t="s">
        <v>100</v>
      </c>
      <c r="Y7" s="31" t="s">
        <v>101</v>
      </c>
      <c r="Z7" s="31" t="s">
        <v>102</v>
      </c>
      <c r="AA7" s="31" t="s">
        <v>103</v>
      </c>
      <c r="AB7" s="31" t="s">
        <v>104</v>
      </c>
      <c r="AC7" s="31" t="s">
        <v>105</v>
      </c>
      <c r="AD7" s="31" t="s">
        <v>106</v>
      </c>
      <c r="AE7" s="31" t="s">
        <v>107</v>
      </c>
      <c r="AF7" s="31" t="s">
        <v>108</v>
      </c>
      <c r="AG7" s="31" t="s">
        <v>109</v>
      </c>
      <c r="AH7" s="31" t="s">
        <v>110</v>
      </c>
      <c r="AI7" s="31" t="s">
        <v>111</v>
      </c>
      <c r="AJ7" s="31" t="s">
        <v>112</v>
      </c>
      <c r="AK7" s="31" t="s">
        <v>113</v>
      </c>
      <c r="AL7" s="31" t="s">
        <v>114</v>
      </c>
      <c r="AM7" s="31" t="s">
        <v>115</v>
      </c>
      <c r="AN7" s="31" t="s">
        <v>116</v>
      </c>
      <c r="AO7" s="31" t="s">
        <v>117</v>
      </c>
      <c r="AP7" s="31" t="s">
        <v>118</v>
      </c>
      <c r="AQ7" s="31" t="s">
        <v>119</v>
      </c>
      <c r="AR7" s="31" t="s">
        <v>120</v>
      </c>
      <c r="AS7" s="31" t="s">
        <v>121</v>
      </c>
      <c r="AT7" s="31" t="s">
        <v>122</v>
      </c>
      <c r="AU7" s="31" t="s">
        <v>123</v>
      </c>
      <c r="AV7" s="31" t="s">
        <v>124</v>
      </c>
      <c r="AW7" s="31" t="s">
        <v>125</v>
      </c>
      <c r="AX7" s="31" t="s">
        <v>126</v>
      </c>
      <c r="AY7" s="31" t="s">
        <v>127</v>
      </c>
      <c r="AZ7" s="31" t="s">
        <v>128</v>
      </c>
      <c r="BA7" s="31" t="s">
        <v>129</v>
      </c>
      <c r="BB7" s="31" t="s">
        <v>130</v>
      </c>
      <c r="BC7" s="31" t="s">
        <v>131</v>
      </c>
      <c r="BD7" s="31" t="s">
        <v>132</v>
      </c>
      <c r="BE7" s="31" t="s">
        <v>133</v>
      </c>
      <c r="BF7" s="31" t="s">
        <v>134</v>
      </c>
      <c r="BG7" s="31" t="s">
        <v>135</v>
      </c>
      <c r="BH7" s="31" t="s">
        <v>136</v>
      </c>
    </row>
    <row r="8" spans="1:60" s="9" customFormat="1" ht="59.25" customHeight="1" x14ac:dyDescent="0.25">
      <c r="A8" s="23">
        <v>2019</v>
      </c>
      <c r="B8" s="24">
        <v>43617</v>
      </c>
      <c r="C8" s="24">
        <v>43646</v>
      </c>
      <c r="D8" s="23" t="s">
        <v>138</v>
      </c>
      <c r="E8" s="23" t="s">
        <v>142</v>
      </c>
      <c r="F8" s="23" t="s">
        <v>286</v>
      </c>
      <c r="G8" s="23" t="s">
        <v>287</v>
      </c>
      <c r="H8" s="18" t="s">
        <v>312</v>
      </c>
      <c r="I8" s="25">
        <v>43628</v>
      </c>
      <c r="J8" s="22" t="s">
        <v>288</v>
      </c>
      <c r="K8" s="23" t="s">
        <v>289</v>
      </c>
      <c r="L8" s="25">
        <v>43644</v>
      </c>
      <c r="M8" s="23">
        <v>1</v>
      </c>
      <c r="N8" s="23" t="s">
        <v>267</v>
      </c>
      <c r="O8" s="32" t="s">
        <v>314</v>
      </c>
      <c r="P8" s="32" t="s">
        <v>314</v>
      </c>
      <c r="Q8" s="32" t="s">
        <v>319</v>
      </c>
      <c r="R8" s="23" t="s">
        <v>214</v>
      </c>
      <c r="S8" s="23" t="s">
        <v>214</v>
      </c>
      <c r="T8" s="23" t="s">
        <v>351</v>
      </c>
      <c r="U8" s="23" t="s">
        <v>290</v>
      </c>
      <c r="V8" s="23" t="s">
        <v>293</v>
      </c>
      <c r="W8" s="23" t="s">
        <v>268</v>
      </c>
      <c r="X8" s="23" t="s">
        <v>269</v>
      </c>
      <c r="Y8" s="23" t="s">
        <v>270</v>
      </c>
      <c r="Z8" s="23" t="s">
        <v>270</v>
      </c>
      <c r="AA8" s="23" t="s">
        <v>298</v>
      </c>
      <c r="AB8" s="26">
        <v>43650</v>
      </c>
      <c r="AC8" s="23">
        <f>+AD8/1.16</f>
        <v>113620.00000000001</v>
      </c>
      <c r="AD8" s="27">
        <v>131799.20000000001</v>
      </c>
      <c r="AE8" s="23">
        <f>+AD8*0.4</f>
        <v>52719.680000000008</v>
      </c>
      <c r="AF8" s="23">
        <f>+AD8*1.2</f>
        <v>158159.04000000001</v>
      </c>
      <c r="AG8" s="23" t="s">
        <v>236</v>
      </c>
      <c r="AH8" s="23">
        <v>0</v>
      </c>
      <c r="AI8" s="23" t="s">
        <v>271</v>
      </c>
      <c r="AJ8" s="28" t="str">
        <f>J8</f>
        <v>PRENDAS DESECHABLES MENORES</v>
      </c>
      <c r="AK8" s="26">
        <v>43650</v>
      </c>
      <c r="AL8" s="26">
        <v>44016</v>
      </c>
      <c r="AM8" s="32" t="s">
        <v>316</v>
      </c>
      <c r="AN8" s="32" t="s">
        <v>319</v>
      </c>
      <c r="AO8" s="23">
        <v>1</v>
      </c>
      <c r="AP8" s="23" t="s">
        <v>146</v>
      </c>
      <c r="AQ8" s="23" t="s">
        <v>272</v>
      </c>
      <c r="AR8" s="23" t="s">
        <v>214</v>
      </c>
      <c r="AS8" s="23" t="s">
        <v>214</v>
      </c>
      <c r="AT8" s="23" t="str">
        <f>AJ8</f>
        <v>PRENDAS DESECHABLES MENORES</v>
      </c>
      <c r="AU8" s="32" t="s">
        <v>319</v>
      </c>
      <c r="AV8" s="23" t="s">
        <v>216</v>
      </c>
      <c r="AW8" s="23" t="s">
        <v>149</v>
      </c>
      <c r="AX8" s="23" t="s">
        <v>152</v>
      </c>
      <c r="AY8" s="23">
        <v>1</v>
      </c>
      <c r="AZ8" s="23" t="s">
        <v>217</v>
      </c>
      <c r="BA8" s="32" t="s">
        <v>319</v>
      </c>
      <c r="BB8" s="32" t="s">
        <v>319</v>
      </c>
      <c r="BC8" s="32" t="s">
        <v>319</v>
      </c>
      <c r="BD8" s="32" t="s">
        <v>319</v>
      </c>
      <c r="BE8" s="23" t="s">
        <v>215</v>
      </c>
      <c r="BF8" s="24">
        <v>43858</v>
      </c>
      <c r="BG8" s="24">
        <v>43858</v>
      </c>
      <c r="BH8" s="32" t="s">
        <v>319</v>
      </c>
    </row>
    <row r="9" spans="1:60" ht="75" x14ac:dyDescent="0.25">
      <c r="A9" s="23">
        <v>2019</v>
      </c>
      <c r="B9" s="24">
        <v>43617</v>
      </c>
      <c r="C9" s="24">
        <v>43646</v>
      </c>
      <c r="D9" s="23" t="s">
        <v>138</v>
      </c>
      <c r="E9" s="23" t="s">
        <v>142</v>
      </c>
      <c r="F9" s="23" t="s">
        <v>286</v>
      </c>
      <c r="G9" s="23" t="s">
        <v>287</v>
      </c>
      <c r="H9" s="32" t="s">
        <v>312</v>
      </c>
      <c r="I9" s="25">
        <v>43628</v>
      </c>
      <c r="J9" s="22" t="s">
        <v>288</v>
      </c>
      <c r="K9" s="23" t="s">
        <v>289</v>
      </c>
      <c r="L9" s="25">
        <v>43644</v>
      </c>
      <c r="M9" s="23">
        <v>1</v>
      </c>
      <c r="N9" s="23" t="s">
        <v>267</v>
      </c>
      <c r="O9" s="32" t="s">
        <v>314</v>
      </c>
      <c r="P9" s="32" t="s">
        <v>314</v>
      </c>
      <c r="Q9" s="32" t="s">
        <v>319</v>
      </c>
      <c r="R9" s="29" t="s">
        <v>291</v>
      </c>
      <c r="S9" s="29" t="s">
        <v>292</v>
      </c>
      <c r="T9" s="29" t="s">
        <v>230</v>
      </c>
      <c r="U9" s="29" t="s">
        <v>214</v>
      </c>
      <c r="V9" s="29" t="s">
        <v>294</v>
      </c>
      <c r="W9" s="23" t="s">
        <v>268</v>
      </c>
      <c r="X9" s="23" t="s">
        <v>269</v>
      </c>
      <c r="Y9" s="23" t="s">
        <v>270</v>
      </c>
      <c r="Z9" s="23" t="s">
        <v>270</v>
      </c>
      <c r="AA9" s="23" t="s">
        <v>299</v>
      </c>
      <c r="AB9" s="26">
        <v>43650</v>
      </c>
      <c r="AC9" s="23">
        <f t="shared" ref="AC9:AC11" si="0">+AD9/1.16</f>
        <v>202642.89655172417</v>
      </c>
      <c r="AD9" s="27">
        <v>235065.76</v>
      </c>
      <c r="AE9" s="23">
        <f t="shared" ref="AE9:AE11" si="1">+AD9*0.4</f>
        <v>94026.304000000004</v>
      </c>
      <c r="AF9" s="23">
        <f t="shared" ref="AF9:AF10" si="2">+AD9*1.2</f>
        <v>282078.91200000001</v>
      </c>
      <c r="AG9" s="23" t="s">
        <v>236</v>
      </c>
      <c r="AH9" s="23">
        <v>0</v>
      </c>
      <c r="AI9" s="23" t="s">
        <v>271</v>
      </c>
      <c r="AJ9" s="28" t="str">
        <f>J9</f>
        <v>PRENDAS DESECHABLES MENORES</v>
      </c>
      <c r="AK9" s="26">
        <v>43650</v>
      </c>
      <c r="AL9" s="26">
        <v>44016</v>
      </c>
      <c r="AM9" s="32" t="s">
        <v>317</v>
      </c>
      <c r="AN9" s="32" t="s">
        <v>319</v>
      </c>
      <c r="AO9" s="23">
        <v>1</v>
      </c>
      <c r="AP9" s="23" t="s">
        <v>146</v>
      </c>
      <c r="AQ9" s="23" t="s">
        <v>272</v>
      </c>
      <c r="AR9" s="23" t="s">
        <v>214</v>
      </c>
      <c r="AS9" s="23" t="s">
        <v>214</v>
      </c>
      <c r="AT9" s="23" t="str">
        <f t="shared" ref="AT9:AT11" si="3">AJ9</f>
        <v>PRENDAS DESECHABLES MENORES</v>
      </c>
      <c r="AU9" s="32" t="s">
        <v>319</v>
      </c>
      <c r="AV9" s="23" t="s">
        <v>216</v>
      </c>
      <c r="AW9" s="23" t="s">
        <v>149</v>
      </c>
      <c r="AX9" s="23" t="s">
        <v>152</v>
      </c>
      <c r="AY9" s="29">
        <v>1</v>
      </c>
      <c r="AZ9" s="23" t="s">
        <v>217</v>
      </c>
      <c r="BA9" s="32" t="s">
        <v>319</v>
      </c>
      <c r="BB9" s="32" t="s">
        <v>319</v>
      </c>
      <c r="BC9" s="32" t="s">
        <v>319</v>
      </c>
      <c r="BD9" s="32" t="s">
        <v>319</v>
      </c>
      <c r="BE9" s="23" t="s">
        <v>215</v>
      </c>
      <c r="BF9" s="24">
        <v>43858</v>
      </c>
      <c r="BG9" s="24">
        <v>43858</v>
      </c>
      <c r="BH9" s="32" t="s">
        <v>319</v>
      </c>
    </row>
    <row r="10" spans="1:60" ht="75" x14ac:dyDescent="0.25">
      <c r="A10" s="23">
        <v>2019</v>
      </c>
      <c r="B10" s="24">
        <v>43617</v>
      </c>
      <c r="C10" s="24">
        <v>43646</v>
      </c>
      <c r="D10" s="23" t="s">
        <v>138</v>
      </c>
      <c r="E10" s="23" t="s">
        <v>142</v>
      </c>
      <c r="F10" s="29" t="s">
        <v>309</v>
      </c>
      <c r="G10" s="23" t="s">
        <v>303</v>
      </c>
      <c r="H10" s="32" t="s">
        <v>313</v>
      </c>
      <c r="I10" s="30">
        <v>43620</v>
      </c>
      <c r="J10" s="29" t="s">
        <v>302</v>
      </c>
      <c r="K10" s="29" t="s">
        <v>310</v>
      </c>
      <c r="L10" s="30">
        <v>43643</v>
      </c>
      <c r="M10" s="29">
        <v>1</v>
      </c>
      <c r="N10" s="23" t="s">
        <v>267</v>
      </c>
      <c r="O10" s="32" t="s">
        <v>315</v>
      </c>
      <c r="P10" s="32" t="s">
        <v>315</v>
      </c>
      <c r="Q10" s="32" t="s">
        <v>319</v>
      </c>
      <c r="R10" s="23" t="s">
        <v>214</v>
      </c>
      <c r="S10" s="23" t="s">
        <v>214</v>
      </c>
      <c r="T10" s="23" t="s">
        <v>351</v>
      </c>
      <c r="U10" s="29" t="s">
        <v>222</v>
      </c>
      <c r="V10" s="29" t="s">
        <v>295</v>
      </c>
      <c r="W10" s="23" t="s">
        <v>268</v>
      </c>
      <c r="X10" s="23" t="s">
        <v>269</v>
      </c>
      <c r="Y10" s="23" t="s">
        <v>270</v>
      </c>
      <c r="Z10" s="23" t="s">
        <v>270</v>
      </c>
      <c r="AA10" s="23" t="s">
        <v>300</v>
      </c>
      <c r="AB10" s="26">
        <v>43650</v>
      </c>
      <c r="AC10" s="23">
        <f t="shared" si="0"/>
        <v>28134.077586206899</v>
      </c>
      <c r="AD10" s="20">
        <v>32635.53</v>
      </c>
      <c r="AE10" s="23">
        <f t="shared" si="1"/>
        <v>13054.212</v>
      </c>
      <c r="AF10" s="23">
        <f t="shared" si="2"/>
        <v>39162.635999999999</v>
      </c>
      <c r="AG10" s="23" t="s">
        <v>236</v>
      </c>
      <c r="AH10" s="23">
        <v>0</v>
      </c>
      <c r="AI10" s="23" t="s">
        <v>271</v>
      </c>
      <c r="AJ10" s="28" t="str">
        <f t="shared" ref="AJ10:AJ11" si="4">J10</f>
        <v>DESINFECTANTES</v>
      </c>
      <c r="AK10" s="26">
        <v>43650</v>
      </c>
      <c r="AL10" s="26">
        <v>44016</v>
      </c>
      <c r="AM10" s="32" t="s">
        <v>318</v>
      </c>
      <c r="AN10" s="32" t="s">
        <v>319</v>
      </c>
      <c r="AO10" s="23">
        <v>1</v>
      </c>
      <c r="AP10" s="23" t="s">
        <v>146</v>
      </c>
      <c r="AQ10" s="23" t="s">
        <v>272</v>
      </c>
      <c r="AR10" s="23" t="s">
        <v>214</v>
      </c>
      <c r="AS10" s="23" t="s">
        <v>214</v>
      </c>
      <c r="AT10" s="23" t="str">
        <f t="shared" si="3"/>
        <v>DESINFECTANTES</v>
      </c>
      <c r="AU10" s="32" t="s">
        <v>319</v>
      </c>
      <c r="AV10" s="23" t="s">
        <v>216</v>
      </c>
      <c r="AW10" s="23" t="s">
        <v>149</v>
      </c>
      <c r="AX10" s="23" t="s">
        <v>152</v>
      </c>
      <c r="AY10" s="29">
        <v>1</v>
      </c>
      <c r="AZ10" s="23" t="s">
        <v>217</v>
      </c>
      <c r="BA10" s="32" t="s">
        <v>319</v>
      </c>
      <c r="BB10" s="32" t="s">
        <v>319</v>
      </c>
      <c r="BC10" s="32" t="s">
        <v>319</v>
      </c>
      <c r="BD10" s="32" t="s">
        <v>319</v>
      </c>
      <c r="BE10" s="23" t="s">
        <v>215</v>
      </c>
      <c r="BF10" s="24">
        <v>43858</v>
      </c>
      <c r="BG10" s="24">
        <v>43858</v>
      </c>
      <c r="BH10" s="32" t="s">
        <v>319</v>
      </c>
    </row>
    <row r="11" spans="1:60" ht="75" x14ac:dyDescent="0.25">
      <c r="A11" s="23">
        <v>2019</v>
      </c>
      <c r="B11" s="24">
        <v>43617</v>
      </c>
      <c r="C11" s="24">
        <v>43646</v>
      </c>
      <c r="D11" s="23" t="s">
        <v>138</v>
      </c>
      <c r="E11" s="23" t="s">
        <v>142</v>
      </c>
      <c r="F11" s="29" t="s">
        <v>309</v>
      </c>
      <c r="G11" s="23" t="s">
        <v>303</v>
      </c>
      <c r="H11" s="32" t="s">
        <v>313</v>
      </c>
      <c r="I11" s="30">
        <v>43620</v>
      </c>
      <c r="J11" s="29" t="s">
        <v>302</v>
      </c>
      <c r="K11" s="29" t="s">
        <v>310</v>
      </c>
      <c r="L11" s="30">
        <v>47296</v>
      </c>
      <c r="M11" s="29">
        <v>1</v>
      </c>
      <c r="N11" s="23" t="s">
        <v>267</v>
      </c>
      <c r="O11" s="32" t="s">
        <v>315</v>
      </c>
      <c r="P11" s="32" t="s">
        <v>315</v>
      </c>
      <c r="Q11" s="32" t="s">
        <v>319</v>
      </c>
      <c r="R11" s="29" t="s">
        <v>233</v>
      </c>
      <c r="S11" s="29" t="s">
        <v>297</v>
      </c>
      <c r="T11" s="29" t="s">
        <v>201</v>
      </c>
      <c r="U11" s="29" t="s">
        <v>214</v>
      </c>
      <c r="V11" s="29" t="s">
        <v>296</v>
      </c>
      <c r="W11" s="23" t="s">
        <v>268</v>
      </c>
      <c r="X11" s="23" t="s">
        <v>269</v>
      </c>
      <c r="Y11" s="23" t="s">
        <v>270</v>
      </c>
      <c r="Z11" s="23" t="s">
        <v>270</v>
      </c>
      <c r="AA11" s="29" t="s">
        <v>301</v>
      </c>
      <c r="AB11" s="29" t="s">
        <v>311</v>
      </c>
      <c r="AC11" s="23">
        <f t="shared" si="0"/>
        <v>965.43965517241395</v>
      </c>
      <c r="AD11" s="29">
        <v>1119.9100000000001</v>
      </c>
      <c r="AE11" s="23">
        <f t="shared" si="1"/>
        <v>447.96400000000006</v>
      </c>
      <c r="AF11" s="23">
        <f t="shared" ref="AF11" si="5">+AD11*1.2</f>
        <v>1343.8920000000001</v>
      </c>
      <c r="AG11" s="23" t="s">
        <v>236</v>
      </c>
      <c r="AH11" s="23">
        <v>0</v>
      </c>
      <c r="AI11" s="23" t="s">
        <v>271</v>
      </c>
      <c r="AJ11" s="28" t="str">
        <f t="shared" si="4"/>
        <v>DESINFECTANTES</v>
      </c>
      <c r="AK11" s="26">
        <v>43650</v>
      </c>
      <c r="AL11" s="26">
        <v>44016</v>
      </c>
      <c r="AM11" s="32" t="s">
        <v>280</v>
      </c>
      <c r="AN11" s="32" t="s">
        <v>319</v>
      </c>
      <c r="AO11" s="23">
        <v>1</v>
      </c>
      <c r="AP11" s="23" t="s">
        <v>146</v>
      </c>
      <c r="AQ11" s="23" t="s">
        <v>272</v>
      </c>
      <c r="AR11" s="23" t="s">
        <v>214</v>
      </c>
      <c r="AS11" s="23" t="s">
        <v>214</v>
      </c>
      <c r="AT11" s="23" t="str">
        <f t="shared" si="3"/>
        <v>DESINFECTANTES</v>
      </c>
      <c r="AU11" s="32" t="s">
        <v>319</v>
      </c>
      <c r="AV11" s="23" t="s">
        <v>216</v>
      </c>
      <c r="AW11" s="23" t="s">
        <v>149</v>
      </c>
      <c r="AX11" s="23" t="s">
        <v>152</v>
      </c>
      <c r="AY11" s="29">
        <v>1</v>
      </c>
      <c r="AZ11" s="23" t="s">
        <v>217</v>
      </c>
      <c r="BA11" s="32" t="s">
        <v>319</v>
      </c>
      <c r="BB11" s="32" t="s">
        <v>319</v>
      </c>
      <c r="BC11" s="32" t="s">
        <v>319</v>
      </c>
      <c r="BD11" s="32" t="s">
        <v>319</v>
      </c>
      <c r="BE11" s="23" t="s">
        <v>215</v>
      </c>
      <c r="BF11" s="24">
        <v>43858</v>
      </c>
      <c r="BG11" s="24">
        <v>43858</v>
      </c>
      <c r="BH11" s="32" t="s">
        <v>319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6">
      <formula1>Hidden_13</formula1>
    </dataValidation>
    <dataValidation type="list" allowBlank="1" showErrorMessage="1" sqref="E8:E146">
      <formula1>Hidden_24</formula1>
    </dataValidation>
    <dataValidation type="list" allowBlank="1" showErrorMessage="1" sqref="AP8:AP146">
      <formula1>Hidden_341</formula1>
    </dataValidation>
    <dataValidation type="list" allowBlank="1" showErrorMessage="1" sqref="AW8:AW146">
      <formula1>Hidden_448</formula1>
    </dataValidation>
    <dataValidation type="list" allowBlank="1" showErrorMessage="1" sqref="AX8:AX146">
      <formula1>Hidden_549</formula1>
    </dataValidation>
  </dataValidations>
  <hyperlinks>
    <hyperlink ref="AM11" r:id="rId1"/>
    <hyperlink ref="AM9" r:id="rId2"/>
    <hyperlink ref="AM10" r:id="rId3"/>
    <hyperlink ref="H9" r:id="rId4"/>
    <hyperlink ref="H10" r:id="rId5"/>
    <hyperlink ref="H11" r:id="rId6"/>
    <hyperlink ref="O9" r:id="rId7"/>
    <hyperlink ref="O10" r:id="rId8"/>
    <hyperlink ref="O11" r:id="rId9"/>
    <hyperlink ref="P9" r:id="rId10"/>
    <hyperlink ref="P10" r:id="rId11"/>
    <hyperlink ref="P11" r:id="rId12"/>
    <hyperlink ref="Q8" r:id="rId13"/>
    <hyperlink ref="AU8" r:id="rId14"/>
    <hyperlink ref="AU9" r:id="rId15"/>
    <hyperlink ref="AU10" r:id="rId16"/>
    <hyperlink ref="AU11" r:id="rId17"/>
    <hyperlink ref="O8" r:id="rId18"/>
    <hyperlink ref="P8" r:id="rId19"/>
    <hyperlink ref="Q9" r:id="rId20"/>
    <hyperlink ref="Q10" r:id="rId21"/>
    <hyperlink ref="Q11" r:id="rId22"/>
    <hyperlink ref="AM8" r:id="rId23"/>
    <hyperlink ref="AN8" r:id="rId24"/>
    <hyperlink ref="AN9" r:id="rId25"/>
    <hyperlink ref="AN10" r:id="rId26"/>
    <hyperlink ref="AN11" r:id="rId27"/>
    <hyperlink ref="BA8" r:id="rId28"/>
    <hyperlink ref="BA9" r:id="rId29"/>
    <hyperlink ref="BA10" r:id="rId30"/>
    <hyperlink ref="BA11" r:id="rId31"/>
    <hyperlink ref="BB8" r:id="rId32"/>
    <hyperlink ref="BB9" r:id="rId33"/>
    <hyperlink ref="BB10" r:id="rId34"/>
    <hyperlink ref="BB11" r:id="rId35"/>
    <hyperlink ref="BC8" r:id="rId36"/>
    <hyperlink ref="BC9" r:id="rId37"/>
    <hyperlink ref="BC10" r:id="rId38"/>
    <hyperlink ref="BC11" r:id="rId39"/>
    <hyperlink ref="BD8" r:id="rId40"/>
    <hyperlink ref="BD9" r:id="rId41"/>
    <hyperlink ref="BD10" r:id="rId42"/>
    <hyperlink ref="BD11" r:id="rId43"/>
    <hyperlink ref="BH8" r:id="rId44"/>
    <hyperlink ref="BH9" r:id="rId45"/>
    <hyperlink ref="BH10" r:id="rId46"/>
    <hyperlink ref="BH11" r:id="rId47"/>
  </hyperlinks>
  <pageMargins left="0.7" right="0.7" top="0.75" bottom="0.75" header="0.3" footer="0.3"/>
  <pageSetup paperSize="9" orientation="portrait" horizontalDpi="4294967295" verticalDpi="4294967295" r:id="rId4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 t="s">
        <v>197</v>
      </c>
      <c r="C4" s="2" t="s">
        <v>198</v>
      </c>
      <c r="D4" s="2" t="s">
        <v>199</v>
      </c>
      <c r="E4">
        <v>0</v>
      </c>
      <c r="F4" t="s">
        <v>352</v>
      </c>
    </row>
    <row r="5" spans="1:6" x14ac:dyDescent="0.25">
      <c r="A5" s="2">
        <v>2</v>
      </c>
      <c r="B5" s="2" t="s">
        <v>261</v>
      </c>
      <c r="C5" s="2" t="s">
        <v>262</v>
      </c>
      <c r="D5" s="2" t="s">
        <v>263</v>
      </c>
      <c r="E5">
        <v>0</v>
      </c>
      <c r="F5" t="s">
        <v>353</v>
      </c>
    </row>
    <row r="6" spans="1:6" x14ac:dyDescent="0.25">
      <c r="A6" s="2">
        <v>3</v>
      </c>
      <c r="B6" s="2" t="s">
        <v>200</v>
      </c>
      <c r="C6" s="2" t="s">
        <v>201</v>
      </c>
      <c r="D6" s="2" t="s">
        <v>202</v>
      </c>
      <c r="E6">
        <v>0</v>
      </c>
      <c r="F6" t="s">
        <v>359</v>
      </c>
    </row>
    <row r="7" spans="1:6" x14ac:dyDescent="0.25">
      <c r="A7" s="2">
        <v>4</v>
      </c>
      <c r="B7" s="2" t="s">
        <v>203</v>
      </c>
      <c r="C7" s="2" t="s">
        <v>202</v>
      </c>
      <c r="D7" s="2" t="s">
        <v>204</v>
      </c>
      <c r="E7">
        <v>0</v>
      </c>
      <c r="F7" t="s">
        <v>358</v>
      </c>
    </row>
    <row r="8" spans="1:6" x14ac:dyDescent="0.25">
      <c r="A8" s="2">
        <v>5</v>
      </c>
      <c r="B8" s="2" t="s">
        <v>205</v>
      </c>
      <c r="C8" s="2" t="s">
        <v>206</v>
      </c>
      <c r="D8" s="2" t="s">
        <v>207</v>
      </c>
      <c r="E8">
        <v>0</v>
      </c>
      <c r="F8" t="s">
        <v>354</v>
      </c>
    </row>
    <row r="9" spans="1:6" x14ac:dyDescent="0.25">
      <c r="A9" s="2">
        <v>6</v>
      </c>
      <c r="B9" s="2" t="s">
        <v>208</v>
      </c>
      <c r="C9" s="2" t="s">
        <v>209</v>
      </c>
      <c r="D9" s="2" t="s">
        <v>210</v>
      </c>
      <c r="E9">
        <v>0</v>
      </c>
      <c r="F9" t="s">
        <v>355</v>
      </c>
    </row>
    <row r="10" spans="1:6" x14ac:dyDescent="0.25">
      <c r="A10" s="2">
        <v>7</v>
      </c>
      <c r="B10" s="2" t="s">
        <v>264</v>
      </c>
      <c r="C10" s="2" t="s">
        <v>265</v>
      </c>
      <c r="D10" s="2" t="s">
        <v>266</v>
      </c>
      <c r="E10">
        <v>0</v>
      </c>
      <c r="F10" t="s">
        <v>356</v>
      </c>
    </row>
    <row r="11" spans="1:6" x14ac:dyDescent="0.25">
      <c r="A11" s="2">
        <v>8</v>
      </c>
      <c r="B11" s="2" t="s">
        <v>211</v>
      </c>
      <c r="C11" s="2" t="s">
        <v>212</v>
      </c>
      <c r="D11" s="2" t="s">
        <v>213</v>
      </c>
      <c r="E11">
        <v>0</v>
      </c>
      <c r="F11" t="s">
        <v>357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214</v>
      </c>
      <c r="C4" t="s">
        <v>321</v>
      </c>
      <c r="D4" t="s">
        <v>322</v>
      </c>
      <c r="E4" t="s">
        <v>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3" zoomScale="120" zoomScaleNormal="12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.140625" customWidth="1"/>
    <col min="6" max="6" width="35.7109375" style="3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35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s="35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34" t="s">
        <v>163</v>
      </c>
    </row>
    <row r="4" spans="1:6" ht="30" x14ac:dyDescent="0.25">
      <c r="A4">
        <v>1</v>
      </c>
      <c r="B4" s="3" t="s">
        <v>320</v>
      </c>
      <c r="C4" s="4" t="s">
        <v>320</v>
      </c>
      <c r="D4" s="4" t="s">
        <v>320</v>
      </c>
      <c r="E4" s="8" t="s">
        <v>219</v>
      </c>
      <c r="F4" s="35" t="s">
        <v>324</v>
      </c>
    </row>
    <row r="5" spans="1:6" x14ac:dyDescent="0.25">
      <c r="A5">
        <v>2</v>
      </c>
      <c r="B5" s="4" t="s">
        <v>320</v>
      </c>
      <c r="C5" s="33" t="s">
        <v>320</v>
      </c>
      <c r="D5" s="33" t="s">
        <v>320</v>
      </c>
      <c r="E5" s="8" t="s">
        <v>220</v>
      </c>
      <c r="F5" s="36" t="s">
        <v>325</v>
      </c>
    </row>
    <row r="6" spans="1:6" x14ac:dyDescent="0.25">
      <c r="A6">
        <v>3</v>
      </c>
      <c r="B6" s="33" t="s">
        <v>320</v>
      </c>
      <c r="C6" s="33" t="s">
        <v>320</v>
      </c>
      <c r="D6" s="33" t="s">
        <v>320</v>
      </c>
      <c r="E6" s="8" t="s">
        <v>327</v>
      </c>
      <c r="F6" s="36" t="s">
        <v>326</v>
      </c>
    </row>
    <row r="7" spans="1:6" x14ac:dyDescent="0.25">
      <c r="A7">
        <v>4</v>
      </c>
      <c r="B7" s="33" t="s">
        <v>320</v>
      </c>
      <c r="C7" s="33" t="s">
        <v>320</v>
      </c>
      <c r="D7" s="4" t="s">
        <v>320</v>
      </c>
      <c r="E7" s="8" t="s">
        <v>222</v>
      </c>
      <c r="F7" s="35" t="s">
        <v>295</v>
      </c>
    </row>
    <row r="8" spans="1:6" x14ac:dyDescent="0.25">
      <c r="A8">
        <v>5</v>
      </c>
      <c r="B8" s="4" t="s">
        <v>320</v>
      </c>
      <c r="C8" s="33" t="s">
        <v>320</v>
      </c>
      <c r="D8" s="4" t="s">
        <v>320</v>
      </c>
      <c r="E8" s="8" t="s">
        <v>218</v>
      </c>
      <c r="F8" s="35" t="s">
        <v>328</v>
      </c>
    </row>
    <row r="9" spans="1:6" x14ac:dyDescent="0.25">
      <c r="A9" s="6">
        <v>6</v>
      </c>
      <c r="B9" s="8" t="s">
        <v>233</v>
      </c>
      <c r="C9" s="7" t="s">
        <v>199</v>
      </c>
      <c r="D9" s="7" t="s">
        <v>229</v>
      </c>
      <c r="E9" s="8" t="s">
        <v>320</v>
      </c>
      <c r="F9" s="35" t="s">
        <v>329</v>
      </c>
    </row>
    <row r="10" spans="1:6" x14ac:dyDescent="0.25">
      <c r="A10" s="6">
        <v>7</v>
      </c>
      <c r="B10" s="8" t="s">
        <v>234</v>
      </c>
      <c r="C10" s="7" t="s">
        <v>230</v>
      </c>
      <c r="D10" s="7" t="s">
        <v>198</v>
      </c>
      <c r="E10" s="8" t="s">
        <v>320</v>
      </c>
      <c r="F10" s="35" t="s">
        <v>330</v>
      </c>
    </row>
    <row r="11" spans="1:6" x14ac:dyDescent="0.25">
      <c r="A11" s="6">
        <v>8</v>
      </c>
      <c r="B11" s="7" t="s">
        <v>235</v>
      </c>
      <c r="C11" s="7" t="s">
        <v>232</v>
      </c>
      <c r="D11" s="7" t="s">
        <v>231</v>
      </c>
      <c r="E11" s="8" t="s">
        <v>320</v>
      </c>
      <c r="F11" s="37" t="s">
        <v>331</v>
      </c>
    </row>
    <row r="12" spans="1:6" x14ac:dyDescent="0.25">
      <c r="A12" s="6">
        <v>9</v>
      </c>
      <c r="B12" s="8" t="s">
        <v>226</v>
      </c>
      <c r="C12" s="7" t="s">
        <v>227</v>
      </c>
      <c r="D12" s="7" t="s">
        <v>228</v>
      </c>
      <c r="E12" s="8" t="s">
        <v>320</v>
      </c>
      <c r="F12" s="35" t="s">
        <v>332</v>
      </c>
    </row>
    <row r="13" spans="1:6" x14ac:dyDescent="0.25">
      <c r="A13" s="6">
        <v>10</v>
      </c>
      <c r="B13" s="7" t="s">
        <v>320</v>
      </c>
      <c r="C13" s="7" t="s">
        <v>320</v>
      </c>
      <c r="D13" s="7" t="s">
        <v>320</v>
      </c>
      <c r="E13" s="8" t="s">
        <v>223</v>
      </c>
      <c r="F13" s="35" t="s">
        <v>333</v>
      </c>
    </row>
    <row r="14" spans="1:6" x14ac:dyDescent="0.25">
      <c r="A14" s="6">
        <v>11</v>
      </c>
      <c r="B14" s="8" t="s">
        <v>320</v>
      </c>
      <c r="C14" s="7" t="s">
        <v>320</v>
      </c>
      <c r="D14" s="7" t="s">
        <v>320</v>
      </c>
      <c r="E14" s="8" t="s">
        <v>224</v>
      </c>
      <c r="F14" s="35">
        <v>0</v>
      </c>
    </row>
    <row r="15" spans="1:6" x14ac:dyDescent="0.25">
      <c r="A15" s="6">
        <v>12</v>
      </c>
      <c r="B15" s="7" t="s">
        <v>320</v>
      </c>
      <c r="C15" s="7" t="s">
        <v>320</v>
      </c>
      <c r="D15" s="7" t="s">
        <v>320</v>
      </c>
      <c r="E15" s="8" t="s">
        <v>225</v>
      </c>
      <c r="F15" s="35">
        <v>0</v>
      </c>
    </row>
    <row r="16" spans="1:6" x14ac:dyDescent="0.25">
      <c r="A16">
        <v>13</v>
      </c>
      <c r="B16" s="8" t="s">
        <v>320</v>
      </c>
      <c r="C16" s="7" t="s">
        <v>320</v>
      </c>
      <c r="D16" s="7" t="s">
        <v>320</v>
      </c>
      <c r="E16" s="8" t="s">
        <v>237</v>
      </c>
      <c r="F16" s="35" t="s">
        <v>334</v>
      </c>
    </row>
    <row r="17" spans="1:8" x14ac:dyDescent="0.25">
      <c r="A17">
        <v>14</v>
      </c>
      <c r="B17" t="s">
        <v>238</v>
      </c>
      <c r="C17" t="s">
        <v>239</v>
      </c>
      <c r="D17" t="s">
        <v>240</v>
      </c>
      <c r="E17" s="8" t="s">
        <v>320</v>
      </c>
      <c r="F17" s="35">
        <v>0</v>
      </c>
    </row>
    <row r="18" spans="1:8" x14ac:dyDescent="0.25">
      <c r="A18">
        <v>15</v>
      </c>
      <c r="B18" t="s">
        <v>241</v>
      </c>
      <c r="C18" t="s">
        <v>242</v>
      </c>
      <c r="D18" t="s">
        <v>243</v>
      </c>
      <c r="E18" s="8" t="s">
        <v>320</v>
      </c>
      <c r="F18" s="35">
        <v>0</v>
      </c>
    </row>
    <row r="19" spans="1:8" x14ac:dyDescent="0.25">
      <c r="A19">
        <v>16</v>
      </c>
      <c r="B19" t="s">
        <v>320</v>
      </c>
      <c r="C19" s="7" t="s">
        <v>320</v>
      </c>
      <c r="D19" s="7" t="s">
        <v>320</v>
      </c>
      <c r="E19" s="8" t="s">
        <v>244</v>
      </c>
      <c r="F19" s="35" t="s">
        <v>335</v>
      </c>
    </row>
    <row r="20" spans="1:8" x14ac:dyDescent="0.25">
      <c r="A20">
        <v>17</v>
      </c>
      <c r="B20" t="s">
        <v>320</v>
      </c>
      <c r="C20" s="7" t="s">
        <v>320</v>
      </c>
      <c r="D20" s="7" t="s">
        <v>320</v>
      </c>
      <c r="E20" s="8" t="s">
        <v>245</v>
      </c>
      <c r="F20" s="35" t="s">
        <v>336</v>
      </c>
    </row>
    <row r="21" spans="1:8" x14ac:dyDescent="0.25">
      <c r="A21">
        <v>18</v>
      </c>
      <c r="B21" t="s">
        <v>320</v>
      </c>
      <c r="C21" s="7" t="s">
        <v>320</v>
      </c>
      <c r="D21" s="7" t="s">
        <v>320</v>
      </c>
      <c r="E21" s="8" t="s">
        <v>246</v>
      </c>
      <c r="F21" s="35" t="s">
        <v>337</v>
      </c>
    </row>
    <row r="22" spans="1:8" x14ac:dyDescent="0.25">
      <c r="A22">
        <v>19</v>
      </c>
      <c r="B22" t="s">
        <v>320</v>
      </c>
      <c r="C22" t="s">
        <v>320</v>
      </c>
      <c r="D22" s="7" t="s">
        <v>320</v>
      </c>
      <c r="E22" s="8" t="s">
        <v>247</v>
      </c>
      <c r="F22" s="35" t="s">
        <v>338</v>
      </c>
    </row>
    <row r="23" spans="1:8" x14ac:dyDescent="0.25">
      <c r="A23">
        <v>20</v>
      </c>
      <c r="B23" t="s">
        <v>320</v>
      </c>
      <c r="C23" t="s">
        <v>320</v>
      </c>
      <c r="D23" s="7" t="s">
        <v>320</v>
      </c>
      <c r="E23" s="8" t="s">
        <v>248</v>
      </c>
      <c r="F23" s="35" t="s">
        <v>339</v>
      </c>
    </row>
    <row r="24" spans="1:8" x14ac:dyDescent="0.25">
      <c r="A24">
        <v>21</v>
      </c>
      <c r="B24" t="s">
        <v>320</v>
      </c>
      <c r="C24" t="s">
        <v>320</v>
      </c>
      <c r="D24" s="7" t="s">
        <v>320</v>
      </c>
      <c r="E24" s="8" t="s">
        <v>249</v>
      </c>
      <c r="F24" s="35">
        <v>0</v>
      </c>
    </row>
    <row r="25" spans="1:8" x14ac:dyDescent="0.25">
      <c r="A25">
        <v>22</v>
      </c>
      <c r="B25" t="s">
        <v>250</v>
      </c>
      <c r="C25" t="s">
        <v>252</v>
      </c>
      <c r="D25" t="s">
        <v>207</v>
      </c>
      <c r="E25" s="8" t="s">
        <v>320</v>
      </c>
      <c r="F25" s="35" t="s">
        <v>340</v>
      </c>
    </row>
    <row r="26" spans="1:8" x14ac:dyDescent="0.25">
      <c r="A26">
        <v>23</v>
      </c>
      <c r="B26" t="s">
        <v>320</v>
      </c>
      <c r="C26" t="s">
        <v>320</v>
      </c>
      <c r="D26" s="7" t="s">
        <v>320</v>
      </c>
      <c r="E26" s="16" t="s">
        <v>259</v>
      </c>
      <c r="F26" s="35">
        <v>0</v>
      </c>
    </row>
    <row r="27" spans="1:8" x14ac:dyDescent="0.25">
      <c r="A27">
        <v>24</v>
      </c>
      <c r="B27" t="s">
        <v>320</v>
      </c>
      <c r="C27" t="s">
        <v>320</v>
      </c>
      <c r="D27" s="7" t="s">
        <v>320</v>
      </c>
      <c r="E27" s="16" t="s">
        <v>260</v>
      </c>
      <c r="F27" s="35" t="s">
        <v>341</v>
      </c>
    </row>
    <row r="28" spans="1:8" x14ac:dyDescent="0.25">
      <c r="A28">
        <v>25</v>
      </c>
      <c r="B28" t="s">
        <v>320</v>
      </c>
      <c r="C28" t="s">
        <v>320</v>
      </c>
      <c r="D28" s="7" t="s">
        <v>320</v>
      </c>
      <c r="E28" s="16" t="s">
        <v>251</v>
      </c>
      <c r="F28" s="35" t="s">
        <v>342</v>
      </c>
    </row>
    <row r="29" spans="1:8" x14ac:dyDescent="0.25">
      <c r="A29">
        <v>26</v>
      </c>
      <c r="B29" t="s">
        <v>320</v>
      </c>
      <c r="C29" t="s">
        <v>320</v>
      </c>
      <c r="D29" s="7" t="s">
        <v>320</v>
      </c>
      <c r="E29" s="4" t="s">
        <v>253</v>
      </c>
      <c r="H29" s="15"/>
    </row>
    <row r="30" spans="1:8" x14ac:dyDescent="0.25">
      <c r="A30">
        <v>27</v>
      </c>
      <c r="B30" t="s">
        <v>320</v>
      </c>
      <c r="C30" t="s">
        <v>320</v>
      </c>
      <c r="D30" s="7" t="s">
        <v>320</v>
      </c>
      <c r="E30" s="16" t="s">
        <v>254</v>
      </c>
      <c r="F30" s="35" t="s">
        <v>343</v>
      </c>
    </row>
    <row r="31" spans="1:8" x14ac:dyDescent="0.25">
      <c r="A31">
        <v>28</v>
      </c>
      <c r="B31" t="s">
        <v>320</v>
      </c>
      <c r="C31" t="s">
        <v>320</v>
      </c>
      <c r="D31" s="7" t="s">
        <v>320</v>
      </c>
      <c r="E31" s="16" t="s">
        <v>255</v>
      </c>
      <c r="F31" s="35">
        <v>0</v>
      </c>
    </row>
    <row r="32" spans="1:8" x14ac:dyDescent="0.25">
      <c r="A32">
        <v>29</v>
      </c>
      <c r="B32" t="s">
        <v>320</v>
      </c>
      <c r="C32" t="s">
        <v>320</v>
      </c>
      <c r="D32" s="7" t="s">
        <v>320</v>
      </c>
      <c r="E32" s="4" t="s">
        <v>256</v>
      </c>
      <c r="F32" s="35">
        <v>0</v>
      </c>
    </row>
    <row r="33" spans="1:6" x14ac:dyDescent="0.25">
      <c r="A33">
        <v>30</v>
      </c>
      <c r="B33" t="s">
        <v>320</v>
      </c>
      <c r="C33" t="s">
        <v>320</v>
      </c>
      <c r="D33" s="7" t="s">
        <v>320</v>
      </c>
      <c r="E33" s="16" t="s">
        <v>257</v>
      </c>
      <c r="F33" s="35">
        <v>0</v>
      </c>
    </row>
    <row r="34" spans="1:6" x14ac:dyDescent="0.25">
      <c r="A34">
        <v>31</v>
      </c>
      <c r="B34" t="s">
        <v>320</v>
      </c>
      <c r="C34" t="s">
        <v>320</v>
      </c>
      <c r="D34" s="7" t="s">
        <v>320</v>
      </c>
      <c r="E34" s="4" t="s">
        <v>258</v>
      </c>
      <c r="F34" s="35" t="s">
        <v>344</v>
      </c>
    </row>
    <row r="35" spans="1:6" x14ac:dyDescent="0.25">
      <c r="A35">
        <v>32</v>
      </c>
      <c r="B35" t="s">
        <v>320</v>
      </c>
      <c r="C35" t="s">
        <v>320</v>
      </c>
      <c r="D35" s="7" t="s">
        <v>320</v>
      </c>
      <c r="E35" s="17" t="s">
        <v>273</v>
      </c>
      <c r="F35" s="35" t="s">
        <v>345</v>
      </c>
    </row>
    <row r="36" spans="1:6" x14ac:dyDescent="0.25">
      <c r="A36">
        <v>33</v>
      </c>
      <c r="B36" t="s">
        <v>320</v>
      </c>
      <c r="C36" t="s">
        <v>320</v>
      </c>
      <c r="D36" s="7" t="s">
        <v>320</v>
      </c>
      <c r="E36" s="5" t="s">
        <v>274</v>
      </c>
      <c r="F36" s="35">
        <v>0</v>
      </c>
    </row>
    <row r="37" spans="1:6" x14ac:dyDescent="0.25">
      <c r="A37">
        <v>34</v>
      </c>
      <c r="B37" t="s">
        <v>320</v>
      </c>
      <c r="C37" t="s">
        <v>320</v>
      </c>
      <c r="D37" s="7" t="s">
        <v>320</v>
      </c>
      <c r="E37" s="5" t="s">
        <v>275</v>
      </c>
      <c r="F37" s="35">
        <v>0</v>
      </c>
    </row>
    <row r="38" spans="1:6" x14ac:dyDescent="0.25">
      <c r="A38">
        <v>35</v>
      </c>
      <c r="B38" t="s">
        <v>320</v>
      </c>
      <c r="C38" t="s">
        <v>320</v>
      </c>
      <c r="D38" s="7" t="s">
        <v>320</v>
      </c>
      <c r="E38" t="s">
        <v>276</v>
      </c>
      <c r="F38" s="35">
        <v>0</v>
      </c>
    </row>
    <row r="39" spans="1:6" x14ac:dyDescent="0.25">
      <c r="A39">
        <v>36</v>
      </c>
      <c r="B39" t="s">
        <v>320</v>
      </c>
      <c r="C39" t="s">
        <v>320</v>
      </c>
      <c r="D39" s="7" t="s">
        <v>320</v>
      </c>
      <c r="E39" t="s">
        <v>277</v>
      </c>
    </row>
    <row r="40" spans="1:6" x14ac:dyDescent="0.25">
      <c r="A40">
        <v>37</v>
      </c>
      <c r="B40" t="s">
        <v>320</v>
      </c>
      <c r="C40" t="s">
        <v>320</v>
      </c>
      <c r="D40" s="7" t="s">
        <v>320</v>
      </c>
      <c r="E40" t="s">
        <v>278</v>
      </c>
      <c r="F40" s="35" t="s">
        <v>346</v>
      </c>
    </row>
    <row r="41" spans="1:6" x14ac:dyDescent="0.25">
      <c r="A41">
        <v>38</v>
      </c>
      <c r="B41" t="s">
        <v>320</v>
      </c>
      <c r="C41" t="s">
        <v>320</v>
      </c>
      <c r="D41" s="7" t="s">
        <v>320</v>
      </c>
      <c r="E41" t="s">
        <v>279</v>
      </c>
      <c r="F41" s="35">
        <v>0</v>
      </c>
    </row>
    <row r="42" spans="1:6" x14ac:dyDescent="0.25">
      <c r="A42">
        <v>39</v>
      </c>
      <c r="B42" t="s">
        <v>320</v>
      </c>
      <c r="C42" t="s">
        <v>320</v>
      </c>
      <c r="D42" s="7" t="s">
        <v>320</v>
      </c>
      <c r="E42" s="17" t="s">
        <v>281</v>
      </c>
      <c r="F42" s="38" t="s">
        <v>293</v>
      </c>
    </row>
    <row r="43" spans="1:6" x14ac:dyDescent="0.25">
      <c r="A43">
        <v>40</v>
      </c>
      <c r="B43" t="s">
        <v>320</v>
      </c>
      <c r="C43" t="s">
        <v>320</v>
      </c>
      <c r="D43" s="7" t="s">
        <v>320</v>
      </c>
      <c r="E43" t="s">
        <v>282</v>
      </c>
      <c r="F43" s="39" t="s">
        <v>294</v>
      </c>
    </row>
    <row r="44" spans="1:6" x14ac:dyDescent="0.25">
      <c r="A44">
        <v>41</v>
      </c>
      <c r="B44" t="s">
        <v>320</v>
      </c>
      <c r="C44" t="s">
        <v>320</v>
      </c>
      <c r="D44" s="7" t="s">
        <v>320</v>
      </c>
      <c r="E44" t="s">
        <v>283</v>
      </c>
      <c r="F44" s="38" t="s">
        <v>347</v>
      </c>
    </row>
    <row r="45" spans="1:6" x14ac:dyDescent="0.25">
      <c r="A45">
        <v>42</v>
      </c>
      <c r="B45" t="s">
        <v>320</v>
      </c>
      <c r="C45" t="s">
        <v>320</v>
      </c>
      <c r="D45" s="7" t="s">
        <v>320</v>
      </c>
      <c r="E45" t="s">
        <v>284</v>
      </c>
    </row>
    <row r="46" spans="1:6" x14ac:dyDescent="0.25">
      <c r="A46">
        <v>43</v>
      </c>
      <c r="B46" t="s">
        <v>320</v>
      </c>
      <c r="C46" t="s">
        <v>320</v>
      </c>
      <c r="D46" s="7" t="s">
        <v>320</v>
      </c>
      <c r="E46" t="s">
        <v>285</v>
      </c>
      <c r="F46" s="35">
        <v>0</v>
      </c>
    </row>
    <row r="47" spans="1:6" x14ac:dyDescent="0.25">
      <c r="A47">
        <v>44</v>
      </c>
      <c r="B47" t="s">
        <v>320</v>
      </c>
      <c r="C47" t="s">
        <v>320</v>
      </c>
      <c r="D47" s="7" t="s">
        <v>320</v>
      </c>
      <c r="E47" t="s">
        <v>304</v>
      </c>
      <c r="F47" s="35" t="s">
        <v>296</v>
      </c>
    </row>
    <row r="48" spans="1:6" x14ac:dyDescent="0.25">
      <c r="A48">
        <v>45</v>
      </c>
      <c r="B48" t="s">
        <v>320</v>
      </c>
      <c r="C48" t="s">
        <v>320</v>
      </c>
      <c r="D48" s="7" t="s">
        <v>320</v>
      </c>
      <c r="E48" t="s">
        <v>305</v>
      </c>
      <c r="F48" s="35" t="s">
        <v>348</v>
      </c>
    </row>
    <row r="49" spans="1:6" x14ac:dyDescent="0.25">
      <c r="A49">
        <v>46</v>
      </c>
      <c r="B49" t="s">
        <v>320</v>
      </c>
      <c r="C49" t="s">
        <v>320</v>
      </c>
      <c r="D49" s="7" t="s">
        <v>320</v>
      </c>
      <c r="E49" t="s">
        <v>306</v>
      </c>
      <c r="F49" s="35" t="s">
        <v>349</v>
      </c>
    </row>
    <row r="50" spans="1:6" x14ac:dyDescent="0.25">
      <c r="A50">
        <v>47</v>
      </c>
      <c r="B50" t="s">
        <v>320</v>
      </c>
      <c r="C50" t="s">
        <v>320</v>
      </c>
      <c r="D50" s="7" t="s">
        <v>320</v>
      </c>
      <c r="E50" t="s">
        <v>307</v>
      </c>
      <c r="F50" s="35" t="s">
        <v>350</v>
      </c>
    </row>
    <row r="51" spans="1:6" x14ac:dyDescent="0.25">
      <c r="A51">
        <v>48</v>
      </c>
      <c r="B51" t="s">
        <v>320</v>
      </c>
      <c r="C51" t="s">
        <v>320</v>
      </c>
      <c r="D51" s="7" t="s">
        <v>320</v>
      </c>
      <c r="E51" t="s">
        <v>308</v>
      </c>
      <c r="F51" s="35" t="s">
        <v>295</v>
      </c>
    </row>
    <row r="54" spans="1:6" x14ac:dyDescent="0.25">
      <c r="E54" t="s">
        <v>323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0" x14ac:dyDescent="0.25">
      <c r="A4" s="14">
        <v>1</v>
      </c>
      <c r="B4" s="3" t="s">
        <v>320</v>
      </c>
      <c r="C4" s="4" t="s">
        <v>320</v>
      </c>
      <c r="D4" s="4" t="s">
        <v>320</v>
      </c>
      <c r="E4" s="8" t="s">
        <v>219</v>
      </c>
      <c r="F4" s="35" t="s">
        <v>324</v>
      </c>
    </row>
    <row r="5" spans="1:6" x14ac:dyDescent="0.25">
      <c r="A5" s="14">
        <v>2</v>
      </c>
      <c r="B5" s="4" t="s">
        <v>320</v>
      </c>
      <c r="C5" s="33" t="s">
        <v>320</v>
      </c>
      <c r="D5" s="33" t="s">
        <v>320</v>
      </c>
      <c r="E5" s="8" t="s">
        <v>220</v>
      </c>
      <c r="F5" s="36" t="s">
        <v>325</v>
      </c>
    </row>
    <row r="6" spans="1:6" x14ac:dyDescent="0.25">
      <c r="A6" s="14">
        <v>3</v>
      </c>
      <c r="B6" s="33" t="s">
        <v>320</v>
      </c>
      <c r="C6" s="33" t="s">
        <v>320</v>
      </c>
      <c r="D6" s="33" t="s">
        <v>320</v>
      </c>
      <c r="E6" s="8" t="s">
        <v>221</v>
      </c>
      <c r="F6" s="36" t="s">
        <v>326</v>
      </c>
    </row>
    <row r="7" spans="1:6" x14ac:dyDescent="0.25">
      <c r="A7" s="14">
        <v>4</v>
      </c>
      <c r="B7" s="4" t="s">
        <v>320</v>
      </c>
      <c r="C7" s="33" t="s">
        <v>320</v>
      </c>
      <c r="D7" s="4" t="s">
        <v>320</v>
      </c>
      <c r="E7" s="8" t="s">
        <v>222</v>
      </c>
      <c r="F7" s="35" t="s">
        <v>295</v>
      </c>
    </row>
    <row r="8" spans="1:6" x14ac:dyDescent="0.25">
      <c r="A8" s="14">
        <v>5</v>
      </c>
      <c r="B8" s="4" t="s">
        <v>320</v>
      </c>
      <c r="C8" s="4" t="s">
        <v>320</v>
      </c>
      <c r="D8" s="4" t="s">
        <v>320</v>
      </c>
      <c r="E8" s="8" t="s">
        <v>218</v>
      </c>
      <c r="F8" s="35" t="s">
        <v>328</v>
      </c>
    </row>
    <row r="9" spans="1:6" x14ac:dyDescent="0.25">
      <c r="A9" s="14">
        <v>6</v>
      </c>
      <c r="B9" s="8" t="s">
        <v>233</v>
      </c>
      <c r="C9" s="7" t="s">
        <v>199</v>
      </c>
      <c r="D9" s="7" t="s">
        <v>229</v>
      </c>
      <c r="E9" s="8" t="s">
        <v>320</v>
      </c>
      <c r="F9" s="35" t="s">
        <v>329</v>
      </c>
    </row>
    <row r="10" spans="1:6" x14ac:dyDescent="0.25">
      <c r="A10" s="14">
        <v>7</v>
      </c>
      <c r="B10" s="8" t="s">
        <v>234</v>
      </c>
      <c r="C10" s="7" t="s">
        <v>230</v>
      </c>
      <c r="D10" s="7" t="s">
        <v>198</v>
      </c>
      <c r="E10" s="8" t="s">
        <v>320</v>
      </c>
      <c r="F10" s="35" t="s">
        <v>330</v>
      </c>
    </row>
    <row r="11" spans="1:6" x14ac:dyDescent="0.25">
      <c r="A11" s="14">
        <v>8</v>
      </c>
      <c r="B11" s="7" t="s">
        <v>235</v>
      </c>
      <c r="C11" s="7" t="s">
        <v>232</v>
      </c>
      <c r="D11" s="7" t="s">
        <v>231</v>
      </c>
      <c r="E11" s="8" t="s">
        <v>320</v>
      </c>
      <c r="F11" s="37" t="s">
        <v>331</v>
      </c>
    </row>
    <row r="12" spans="1:6" x14ac:dyDescent="0.25">
      <c r="A12" s="14">
        <v>9</v>
      </c>
      <c r="B12" s="8" t="s">
        <v>226</v>
      </c>
      <c r="C12" s="7" t="s">
        <v>227</v>
      </c>
      <c r="D12" s="7" t="s">
        <v>228</v>
      </c>
      <c r="E12" s="4" t="s">
        <v>320</v>
      </c>
      <c r="F12" s="35" t="s">
        <v>332</v>
      </c>
    </row>
    <row r="13" spans="1:6" x14ac:dyDescent="0.25">
      <c r="A13" s="14">
        <v>10</v>
      </c>
      <c r="B13" s="7" t="s">
        <v>320</v>
      </c>
      <c r="C13" s="7" t="s">
        <v>320</v>
      </c>
      <c r="D13" s="7" t="s">
        <v>320</v>
      </c>
      <c r="E13" s="8" t="s">
        <v>223</v>
      </c>
      <c r="F13" s="35" t="s">
        <v>333</v>
      </c>
    </row>
    <row r="14" spans="1:6" x14ac:dyDescent="0.25">
      <c r="A14" s="14">
        <v>11</v>
      </c>
      <c r="B14" s="8" t="s">
        <v>320</v>
      </c>
      <c r="C14" s="7" t="s">
        <v>320</v>
      </c>
      <c r="D14" s="7" t="s">
        <v>320</v>
      </c>
      <c r="E14" s="8" t="s">
        <v>224</v>
      </c>
      <c r="F14" s="35">
        <v>0</v>
      </c>
    </row>
    <row r="15" spans="1:6" x14ac:dyDescent="0.25">
      <c r="A15" s="14">
        <v>12</v>
      </c>
      <c r="B15" s="7" t="s">
        <v>320</v>
      </c>
      <c r="C15" s="7" t="s">
        <v>320</v>
      </c>
      <c r="D15" s="7" t="s">
        <v>320</v>
      </c>
      <c r="E15" s="8" t="s">
        <v>225</v>
      </c>
      <c r="F15" s="35"/>
    </row>
    <row r="16" spans="1:6" x14ac:dyDescent="0.25">
      <c r="A16" s="14">
        <v>13</v>
      </c>
      <c r="B16" s="8" t="s">
        <v>320</v>
      </c>
      <c r="C16" s="14" t="s">
        <v>320</v>
      </c>
      <c r="D16" s="7" t="s">
        <v>320</v>
      </c>
      <c r="E16" s="8" t="s">
        <v>237</v>
      </c>
      <c r="F16" s="35" t="s">
        <v>334</v>
      </c>
    </row>
    <row r="17" spans="1:6" x14ac:dyDescent="0.25">
      <c r="A17" s="14">
        <v>14</v>
      </c>
      <c r="B17" s="14" t="s">
        <v>238</v>
      </c>
      <c r="C17" s="14" t="s">
        <v>239</v>
      </c>
      <c r="D17" s="14" t="s">
        <v>240</v>
      </c>
      <c r="E17" s="8" t="s">
        <v>320</v>
      </c>
      <c r="F17" s="35">
        <v>0</v>
      </c>
    </row>
    <row r="18" spans="1:6" x14ac:dyDescent="0.25">
      <c r="A18" s="14">
        <v>15</v>
      </c>
      <c r="B18" s="14" t="s">
        <v>241</v>
      </c>
      <c r="C18" s="14" t="s">
        <v>242</v>
      </c>
      <c r="D18" s="14" t="s">
        <v>243</v>
      </c>
      <c r="E18" s="8" t="s">
        <v>320</v>
      </c>
      <c r="F18" s="35">
        <v>0</v>
      </c>
    </row>
    <row r="19" spans="1:6" x14ac:dyDescent="0.25">
      <c r="A19" s="14">
        <v>16</v>
      </c>
      <c r="B19" s="14" t="s">
        <v>320</v>
      </c>
      <c r="C19" s="14" t="s">
        <v>320</v>
      </c>
      <c r="D19" s="7" t="s">
        <v>320</v>
      </c>
      <c r="E19" s="8" t="s">
        <v>244</v>
      </c>
      <c r="F19" s="35" t="s">
        <v>335</v>
      </c>
    </row>
    <row r="20" spans="1:6" x14ac:dyDescent="0.25">
      <c r="A20" s="14">
        <v>17</v>
      </c>
      <c r="B20" s="14" t="s">
        <v>320</v>
      </c>
      <c r="C20" s="14" t="s">
        <v>320</v>
      </c>
      <c r="D20" s="7" t="s">
        <v>320</v>
      </c>
      <c r="E20" s="8" t="s">
        <v>245</v>
      </c>
      <c r="F20" s="35" t="s">
        <v>336</v>
      </c>
    </row>
    <row r="21" spans="1:6" x14ac:dyDescent="0.25">
      <c r="A21" s="14">
        <v>18</v>
      </c>
      <c r="B21" s="14" t="s">
        <v>320</v>
      </c>
      <c r="C21" s="14" t="s">
        <v>320</v>
      </c>
      <c r="D21" s="7" t="s">
        <v>320</v>
      </c>
      <c r="E21" s="8" t="s">
        <v>246</v>
      </c>
      <c r="F21" s="35" t="s">
        <v>337</v>
      </c>
    </row>
    <row r="22" spans="1:6" x14ac:dyDescent="0.25">
      <c r="A22" s="14">
        <v>19</v>
      </c>
      <c r="B22" s="14" t="s">
        <v>320</v>
      </c>
      <c r="C22" s="14" t="s">
        <v>320</v>
      </c>
      <c r="D22" s="7" t="s">
        <v>320</v>
      </c>
      <c r="E22" s="8" t="s">
        <v>247</v>
      </c>
      <c r="F22" s="35" t="s">
        <v>338</v>
      </c>
    </row>
    <row r="23" spans="1:6" x14ac:dyDescent="0.25">
      <c r="A23" s="14">
        <v>20</v>
      </c>
      <c r="B23" s="14" t="s">
        <v>320</v>
      </c>
      <c r="C23" s="14" t="s">
        <v>320</v>
      </c>
      <c r="D23" s="7" t="s">
        <v>320</v>
      </c>
      <c r="E23" s="8" t="s">
        <v>248</v>
      </c>
      <c r="F23" s="35" t="s">
        <v>339</v>
      </c>
    </row>
    <row r="24" spans="1:6" x14ac:dyDescent="0.25">
      <c r="A24" s="14">
        <v>21</v>
      </c>
      <c r="B24" s="14" t="s">
        <v>320</v>
      </c>
      <c r="C24" s="14" t="s">
        <v>320</v>
      </c>
      <c r="D24" s="7" t="s">
        <v>320</v>
      </c>
      <c r="E24" s="8" t="s">
        <v>249</v>
      </c>
      <c r="F24" s="35">
        <v>0</v>
      </c>
    </row>
    <row r="25" spans="1:6" x14ac:dyDescent="0.25">
      <c r="A25" s="14">
        <v>22</v>
      </c>
      <c r="B25" s="14" t="s">
        <v>250</v>
      </c>
      <c r="C25" s="14" t="s">
        <v>252</v>
      </c>
      <c r="D25" s="14" t="s">
        <v>207</v>
      </c>
      <c r="E25" s="8" t="s">
        <v>320</v>
      </c>
      <c r="F25" s="35" t="s">
        <v>340</v>
      </c>
    </row>
    <row r="26" spans="1:6" x14ac:dyDescent="0.25">
      <c r="A26" s="14">
        <v>23</v>
      </c>
      <c r="B26" s="14" t="s">
        <v>320</v>
      </c>
      <c r="C26" s="14" t="s">
        <v>320</v>
      </c>
      <c r="D26" s="14" t="s">
        <v>320</v>
      </c>
      <c r="E26" s="16" t="s">
        <v>259</v>
      </c>
      <c r="F26" s="35"/>
    </row>
    <row r="27" spans="1:6" x14ac:dyDescent="0.25">
      <c r="A27" s="14">
        <v>24</v>
      </c>
      <c r="B27" s="14" t="s">
        <v>320</v>
      </c>
      <c r="C27" s="14" t="s">
        <v>320</v>
      </c>
      <c r="D27" s="14" t="s">
        <v>320</v>
      </c>
      <c r="E27" s="16" t="s">
        <v>260</v>
      </c>
      <c r="F27" s="35" t="s">
        <v>341</v>
      </c>
    </row>
    <row r="28" spans="1:6" x14ac:dyDescent="0.25">
      <c r="A28" s="14">
        <v>25</v>
      </c>
      <c r="B28" s="14" t="s">
        <v>320</v>
      </c>
      <c r="C28" s="14" t="s">
        <v>320</v>
      </c>
      <c r="D28" s="14" t="s">
        <v>320</v>
      </c>
      <c r="E28" s="16" t="s">
        <v>251</v>
      </c>
      <c r="F28" s="35" t="s">
        <v>342</v>
      </c>
    </row>
    <row r="29" spans="1:6" x14ac:dyDescent="0.25">
      <c r="A29" s="14">
        <v>26</v>
      </c>
      <c r="B29" s="14" t="s">
        <v>320</v>
      </c>
      <c r="C29" s="14" t="s">
        <v>320</v>
      </c>
      <c r="D29" s="14" t="s">
        <v>320</v>
      </c>
      <c r="E29" s="4" t="s">
        <v>253</v>
      </c>
      <c r="F29" s="35"/>
    </row>
    <row r="30" spans="1:6" x14ac:dyDescent="0.25">
      <c r="A30" s="14">
        <v>27</v>
      </c>
      <c r="B30" s="14" t="s">
        <v>320</v>
      </c>
      <c r="C30" s="14" t="s">
        <v>320</v>
      </c>
      <c r="D30" s="14" t="s">
        <v>320</v>
      </c>
      <c r="E30" s="16" t="s">
        <v>254</v>
      </c>
      <c r="F30" s="35" t="s">
        <v>343</v>
      </c>
    </row>
    <row r="31" spans="1:6" x14ac:dyDescent="0.25">
      <c r="A31" s="14">
        <v>28</v>
      </c>
      <c r="B31" s="14" t="s">
        <v>320</v>
      </c>
      <c r="C31" s="14" t="s">
        <v>320</v>
      </c>
      <c r="D31" s="14" t="s">
        <v>320</v>
      </c>
      <c r="E31" s="16" t="s">
        <v>255</v>
      </c>
      <c r="F31" s="35">
        <v>0</v>
      </c>
    </row>
    <row r="32" spans="1:6" x14ac:dyDescent="0.25">
      <c r="A32" s="14">
        <v>29</v>
      </c>
      <c r="B32" s="14" t="s">
        <v>320</v>
      </c>
      <c r="C32" s="14" t="s">
        <v>320</v>
      </c>
      <c r="D32" s="14" t="s">
        <v>320</v>
      </c>
      <c r="E32" s="4" t="s">
        <v>256</v>
      </c>
      <c r="F32" s="35"/>
    </row>
    <row r="33" spans="1:6" x14ac:dyDescent="0.25">
      <c r="A33" s="14">
        <v>30</v>
      </c>
      <c r="B33" s="14" t="s">
        <v>320</v>
      </c>
      <c r="C33" s="14" t="s">
        <v>320</v>
      </c>
      <c r="D33" s="14" t="s">
        <v>320</v>
      </c>
      <c r="E33" s="16" t="s">
        <v>257</v>
      </c>
      <c r="F33" s="35">
        <v>0</v>
      </c>
    </row>
    <row r="34" spans="1:6" x14ac:dyDescent="0.25">
      <c r="A34" s="14">
        <v>31</v>
      </c>
      <c r="B34" s="14" t="s">
        <v>320</v>
      </c>
      <c r="C34" s="14" t="s">
        <v>320</v>
      </c>
      <c r="D34" s="14" t="s">
        <v>320</v>
      </c>
      <c r="E34" s="4" t="s">
        <v>258</v>
      </c>
      <c r="F34" s="35" t="s">
        <v>344</v>
      </c>
    </row>
    <row r="35" spans="1:6" x14ac:dyDescent="0.25">
      <c r="A35" s="14">
        <v>32</v>
      </c>
      <c r="B35" s="14" t="s">
        <v>320</v>
      </c>
      <c r="C35" s="14" t="s">
        <v>320</v>
      </c>
      <c r="D35" s="14" t="s">
        <v>320</v>
      </c>
      <c r="E35" s="17" t="s">
        <v>273</v>
      </c>
      <c r="F35" s="35" t="s">
        <v>345</v>
      </c>
    </row>
    <row r="36" spans="1:6" x14ac:dyDescent="0.25">
      <c r="A36" s="14">
        <v>33</v>
      </c>
      <c r="B36" s="14" t="s">
        <v>320</v>
      </c>
      <c r="C36" s="14" t="s">
        <v>320</v>
      </c>
      <c r="D36" s="14" t="s">
        <v>320</v>
      </c>
      <c r="E36" s="5" t="s">
        <v>274</v>
      </c>
      <c r="F36" s="35"/>
    </row>
    <row r="37" spans="1:6" x14ac:dyDescent="0.25">
      <c r="A37" s="14">
        <v>34</v>
      </c>
      <c r="B37" s="14" t="s">
        <v>320</v>
      </c>
      <c r="C37" s="14" t="s">
        <v>320</v>
      </c>
      <c r="D37" s="14" t="s">
        <v>320</v>
      </c>
      <c r="E37" s="5" t="s">
        <v>275</v>
      </c>
      <c r="F37" s="35"/>
    </row>
    <row r="38" spans="1:6" x14ac:dyDescent="0.25">
      <c r="A38" s="14">
        <v>35</v>
      </c>
      <c r="B38" s="14" t="s">
        <v>320</v>
      </c>
      <c r="C38" s="14" t="s">
        <v>320</v>
      </c>
      <c r="D38" s="14" t="s">
        <v>320</v>
      </c>
      <c r="E38" s="14" t="s">
        <v>276</v>
      </c>
      <c r="F38" s="35">
        <v>0</v>
      </c>
    </row>
    <row r="39" spans="1:6" x14ac:dyDescent="0.25">
      <c r="A39" s="14">
        <v>36</v>
      </c>
      <c r="B39" s="14" t="s">
        <v>320</v>
      </c>
      <c r="C39" s="14" t="s">
        <v>320</v>
      </c>
      <c r="D39" s="14" t="s">
        <v>320</v>
      </c>
      <c r="E39" s="14" t="s">
        <v>277</v>
      </c>
      <c r="F39" s="35"/>
    </row>
    <row r="40" spans="1:6" x14ac:dyDescent="0.25">
      <c r="A40" s="14">
        <v>37</v>
      </c>
      <c r="B40" s="14" t="s">
        <v>320</v>
      </c>
      <c r="C40" s="14" t="s">
        <v>320</v>
      </c>
      <c r="D40" s="14" t="s">
        <v>320</v>
      </c>
      <c r="E40" s="14" t="s">
        <v>278</v>
      </c>
      <c r="F40" s="35" t="s">
        <v>346</v>
      </c>
    </row>
    <row r="41" spans="1:6" x14ac:dyDescent="0.25">
      <c r="A41" s="14">
        <v>38</v>
      </c>
      <c r="B41" s="14" t="s">
        <v>320</v>
      </c>
      <c r="C41" s="14" t="s">
        <v>320</v>
      </c>
      <c r="D41" s="14" t="s">
        <v>320</v>
      </c>
      <c r="E41" s="14" t="s">
        <v>279</v>
      </c>
      <c r="F41" s="35">
        <v>0</v>
      </c>
    </row>
    <row r="42" spans="1:6" x14ac:dyDescent="0.25">
      <c r="A42" s="14">
        <v>39</v>
      </c>
      <c r="B42" s="14" t="s">
        <v>320</v>
      </c>
      <c r="C42" s="14" t="s">
        <v>320</v>
      </c>
      <c r="D42" s="14" t="s">
        <v>320</v>
      </c>
      <c r="E42" s="17" t="s">
        <v>281</v>
      </c>
      <c r="F42" s="38" t="s">
        <v>293</v>
      </c>
    </row>
    <row r="43" spans="1:6" x14ac:dyDescent="0.25">
      <c r="A43" s="14">
        <v>40</v>
      </c>
      <c r="B43" s="14" t="s">
        <v>320</v>
      </c>
      <c r="C43" s="14" t="s">
        <v>320</v>
      </c>
      <c r="D43" s="14" t="s">
        <v>320</v>
      </c>
      <c r="E43" s="14" t="s">
        <v>282</v>
      </c>
      <c r="F43" s="39" t="s">
        <v>294</v>
      </c>
    </row>
    <row r="44" spans="1:6" x14ac:dyDescent="0.25">
      <c r="A44" s="14">
        <v>41</v>
      </c>
      <c r="B44" s="14" t="s">
        <v>320</v>
      </c>
      <c r="C44" s="14" t="s">
        <v>320</v>
      </c>
      <c r="D44" s="14" t="s">
        <v>320</v>
      </c>
      <c r="E44" s="14" t="s">
        <v>283</v>
      </c>
      <c r="F44" s="38" t="s">
        <v>347</v>
      </c>
    </row>
    <row r="45" spans="1:6" x14ac:dyDescent="0.25">
      <c r="A45" s="14">
        <v>42</v>
      </c>
      <c r="B45" s="14" t="s">
        <v>320</v>
      </c>
      <c r="C45" s="14" t="s">
        <v>320</v>
      </c>
      <c r="D45" s="14" t="s">
        <v>320</v>
      </c>
      <c r="E45" s="14" t="s">
        <v>284</v>
      </c>
      <c r="F45" s="35"/>
    </row>
    <row r="46" spans="1:6" x14ac:dyDescent="0.25">
      <c r="A46" s="14">
        <v>43</v>
      </c>
      <c r="B46" s="14" t="s">
        <v>320</v>
      </c>
      <c r="C46" s="14" t="s">
        <v>320</v>
      </c>
      <c r="D46" s="14" t="s">
        <v>320</v>
      </c>
      <c r="E46" s="14" t="s">
        <v>285</v>
      </c>
      <c r="F46" s="35">
        <v>0</v>
      </c>
    </row>
    <row r="47" spans="1:6" x14ac:dyDescent="0.25">
      <c r="A47" s="14">
        <v>44</v>
      </c>
      <c r="B47" s="14" t="s">
        <v>320</v>
      </c>
      <c r="C47" s="14" t="s">
        <v>320</v>
      </c>
      <c r="D47" s="14" t="s">
        <v>320</v>
      </c>
      <c r="E47" s="14" t="s">
        <v>304</v>
      </c>
      <c r="F47" s="35" t="s">
        <v>296</v>
      </c>
    </row>
    <row r="48" spans="1:6" x14ac:dyDescent="0.25">
      <c r="A48" s="14">
        <v>45</v>
      </c>
      <c r="B48" s="14" t="s">
        <v>320</v>
      </c>
      <c r="C48" s="14" t="s">
        <v>320</v>
      </c>
      <c r="D48" s="14" t="s">
        <v>320</v>
      </c>
      <c r="E48" s="14" t="s">
        <v>305</v>
      </c>
      <c r="F48" s="35" t="s">
        <v>348</v>
      </c>
    </row>
    <row r="49" spans="1:6" x14ac:dyDescent="0.25">
      <c r="A49" s="14">
        <v>46</v>
      </c>
      <c r="B49" s="14" t="s">
        <v>320</v>
      </c>
      <c r="C49" s="14" t="s">
        <v>320</v>
      </c>
      <c r="D49" s="14" t="s">
        <v>320</v>
      </c>
      <c r="E49" s="14" t="s">
        <v>306</v>
      </c>
      <c r="F49" s="35" t="s">
        <v>349</v>
      </c>
    </row>
    <row r="50" spans="1:6" x14ac:dyDescent="0.25">
      <c r="A50" s="14">
        <v>47</v>
      </c>
      <c r="B50" s="14" t="s">
        <v>320</v>
      </c>
      <c r="C50" s="14" t="s">
        <v>320</v>
      </c>
      <c r="D50" s="14" t="s">
        <v>320</v>
      </c>
      <c r="E50" s="14" t="s">
        <v>307</v>
      </c>
      <c r="F50" s="35" t="s">
        <v>350</v>
      </c>
    </row>
    <row r="51" spans="1:6" x14ac:dyDescent="0.25">
      <c r="A51" s="14">
        <v>48</v>
      </c>
      <c r="B51" s="14" t="s">
        <v>320</v>
      </c>
      <c r="C51" s="14" t="s">
        <v>320</v>
      </c>
      <c r="D51" s="14" t="s">
        <v>320</v>
      </c>
      <c r="E51" s="14" t="s">
        <v>308</v>
      </c>
      <c r="F51" s="35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2">
        <v>1</v>
      </c>
      <c r="B4" s="4" t="s">
        <v>320</v>
      </c>
      <c r="C4" s="4" t="s">
        <v>320</v>
      </c>
      <c r="D4" s="4" t="s">
        <v>320</v>
      </c>
      <c r="E4" s="5" t="s">
        <v>320</v>
      </c>
      <c r="F4" s="5" t="s">
        <v>320</v>
      </c>
    </row>
    <row r="5" spans="1:6" x14ac:dyDescent="0.25">
      <c r="A5" s="2">
        <v>2</v>
      </c>
      <c r="B5" s="4" t="s">
        <v>320</v>
      </c>
      <c r="C5" s="4" t="s">
        <v>320</v>
      </c>
      <c r="D5" s="4" t="s">
        <v>320</v>
      </c>
      <c r="E5" s="8" t="s">
        <v>244</v>
      </c>
      <c r="F5" s="35" t="s">
        <v>335</v>
      </c>
    </row>
    <row r="6" spans="1:6" x14ac:dyDescent="0.25">
      <c r="A6" s="2">
        <v>3</v>
      </c>
      <c r="B6" s="4" t="s">
        <v>320</v>
      </c>
      <c r="C6" s="4" t="s">
        <v>320</v>
      </c>
      <c r="D6" s="4" t="s">
        <v>320</v>
      </c>
      <c r="E6" s="8" t="s">
        <v>245</v>
      </c>
      <c r="F6" s="35" t="s">
        <v>336</v>
      </c>
    </row>
    <row r="7" spans="1:6" x14ac:dyDescent="0.25">
      <c r="A7" s="12">
        <v>4</v>
      </c>
      <c r="B7" s="4" t="s">
        <v>320</v>
      </c>
      <c r="C7" s="4" t="s">
        <v>320</v>
      </c>
      <c r="D7" s="4" t="s">
        <v>320</v>
      </c>
      <c r="E7" s="8" t="s">
        <v>246</v>
      </c>
      <c r="F7" s="35" t="s">
        <v>337</v>
      </c>
    </row>
    <row r="8" spans="1:6" x14ac:dyDescent="0.25">
      <c r="A8" s="12">
        <v>5</v>
      </c>
      <c r="B8" s="4" t="s">
        <v>320</v>
      </c>
      <c r="C8" s="4" t="s">
        <v>320</v>
      </c>
      <c r="D8" s="4" t="s">
        <v>320</v>
      </c>
      <c r="E8" s="8" t="s">
        <v>247</v>
      </c>
      <c r="F8" s="35" t="s">
        <v>338</v>
      </c>
    </row>
    <row r="9" spans="1:6" x14ac:dyDescent="0.25">
      <c r="A9">
        <v>6</v>
      </c>
      <c r="B9" s="4" t="s">
        <v>320</v>
      </c>
      <c r="C9" s="4" t="s">
        <v>320</v>
      </c>
      <c r="D9" s="4" t="s">
        <v>320</v>
      </c>
      <c r="E9" s="8" t="s">
        <v>248</v>
      </c>
      <c r="F9" s="35" t="s">
        <v>339</v>
      </c>
    </row>
    <row r="10" spans="1:6" x14ac:dyDescent="0.25">
      <c r="A10">
        <v>7</v>
      </c>
      <c r="B10" s="10" t="s">
        <v>250</v>
      </c>
      <c r="C10" s="10" t="s">
        <v>252</v>
      </c>
      <c r="D10" s="10" t="s">
        <v>207</v>
      </c>
      <c r="E10" s="8" t="s">
        <v>320</v>
      </c>
      <c r="F10" s="35" t="s">
        <v>340</v>
      </c>
    </row>
    <row r="11" spans="1:6" x14ac:dyDescent="0.25">
      <c r="A11">
        <v>8</v>
      </c>
      <c r="B11" s="10" t="s">
        <v>320</v>
      </c>
      <c r="C11" s="10" t="s">
        <v>320</v>
      </c>
      <c r="D11" s="10" t="s">
        <v>320</v>
      </c>
      <c r="E11" s="16" t="s">
        <v>260</v>
      </c>
      <c r="F11" s="35" t="s">
        <v>341</v>
      </c>
    </row>
    <row r="12" spans="1:6" x14ac:dyDescent="0.25">
      <c r="A12">
        <v>9</v>
      </c>
      <c r="B12" s="8" t="s">
        <v>233</v>
      </c>
      <c r="C12" s="7" t="s">
        <v>199</v>
      </c>
      <c r="D12" s="7" t="s">
        <v>229</v>
      </c>
      <c r="E12" s="8" t="s">
        <v>320</v>
      </c>
      <c r="F12" s="35" t="s">
        <v>329</v>
      </c>
    </row>
    <row r="13" spans="1:6" x14ac:dyDescent="0.25">
      <c r="A13">
        <v>10</v>
      </c>
      <c r="B13" s="8" t="s">
        <v>234</v>
      </c>
      <c r="C13" s="7" t="s">
        <v>230</v>
      </c>
      <c r="D13" s="7" t="s">
        <v>320</v>
      </c>
      <c r="E13" s="8" t="s">
        <v>320</v>
      </c>
      <c r="F13" s="35" t="s">
        <v>330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 Armando De Los Santos De Luna</cp:lastModifiedBy>
  <dcterms:created xsi:type="dcterms:W3CDTF">2018-06-16T16:24:55Z</dcterms:created>
  <dcterms:modified xsi:type="dcterms:W3CDTF">2020-01-28T17:50:49Z</dcterms:modified>
</cp:coreProperties>
</file>