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Gusa\Desktop\Transparencia\84 37A\"/>
    </mc:Choice>
  </mc:AlternateContent>
  <xr:revisionPtr revIDLastSave="0" documentId="13_ncr:1_{F96B0668-9369-48B3-9A69-ECA0DD1501B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calcChain.xml><?xml version="1.0" encoding="utf-8"?>
<calcChain xmlns="http://schemas.openxmlformats.org/spreadsheetml/2006/main">
  <c r="K135" i="1" l="1"/>
  <c r="L135" i="1"/>
  <c r="M135" i="1"/>
  <c r="K134" i="1"/>
  <c r="L134" i="1"/>
  <c r="M134" i="1"/>
  <c r="K133" i="1"/>
  <c r="L133" i="1"/>
  <c r="M133" i="1"/>
  <c r="K132" i="1"/>
  <c r="L132" i="1"/>
  <c r="M132" i="1"/>
  <c r="I132" i="1"/>
  <c r="K131" i="1"/>
  <c r="L131" i="1"/>
  <c r="M131" i="1"/>
  <c r="I131" i="1"/>
  <c r="K130" i="1"/>
  <c r="L130" i="1"/>
  <c r="M130" i="1"/>
  <c r="I130" i="1"/>
  <c r="K129" i="1"/>
  <c r="L129" i="1"/>
  <c r="M129" i="1"/>
  <c r="I129" i="1"/>
  <c r="K128" i="1"/>
  <c r="L128" i="1"/>
  <c r="M128" i="1"/>
  <c r="I128" i="1"/>
  <c r="K127" i="1"/>
  <c r="L127" i="1"/>
  <c r="M127" i="1"/>
  <c r="I127" i="1"/>
  <c r="K126" i="1"/>
  <c r="L126" i="1"/>
  <c r="M126" i="1"/>
  <c r="I126" i="1"/>
  <c r="K125" i="1"/>
  <c r="L125" i="1"/>
  <c r="M125" i="1"/>
  <c r="I125" i="1"/>
  <c r="K124" i="1"/>
  <c r="L124" i="1"/>
  <c r="M124" i="1"/>
  <c r="I124" i="1"/>
  <c r="K123" i="1"/>
  <c r="L123" i="1"/>
  <c r="M123" i="1"/>
  <c r="I123" i="1"/>
  <c r="K122" i="1"/>
  <c r="L122" i="1"/>
  <c r="M122" i="1"/>
  <c r="I122" i="1"/>
  <c r="K121" i="1"/>
  <c r="L121" i="1"/>
  <c r="M121" i="1"/>
  <c r="I121" i="1"/>
  <c r="K120" i="1"/>
  <c r="L120" i="1"/>
  <c r="M120" i="1"/>
  <c r="I120" i="1"/>
  <c r="K119" i="1"/>
  <c r="L119" i="1"/>
  <c r="M119" i="1"/>
  <c r="I119" i="1"/>
  <c r="K118" i="1"/>
  <c r="L118" i="1"/>
  <c r="M118" i="1"/>
  <c r="I118" i="1"/>
  <c r="K117" i="1"/>
  <c r="L117" i="1"/>
  <c r="M117" i="1"/>
  <c r="I117" i="1"/>
  <c r="K116" i="1"/>
  <c r="L116" i="1"/>
  <c r="M116" i="1"/>
  <c r="I116" i="1"/>
  <c r="K115" i="1"/>
  <c r="L115" i="1"/>
  <c r="M115" i="1"/>
  <c r="I115" i="1"/>
  <c r="K114" i="1"/>
  <c r="L114" i="1"/>
  <c r="M114" i="1"/>
  <c r="I114" i="1"/>
  <c r="K113" i="1"/>
  <c r="L113" i="1"/>
  <c r="M113" i="1"/>
  <c r="I113" i="1"/>
  <c r="K112" i="1"/>
  <c r="L112" i="1"/>
  <c r="M112" i="1"/>
  <c r="I112" i="1"/>
  <c r="K111" i="1"/>
  <c r="L111" i="1"/>
  <c r="M111" i="1"/>
  <c r="I111" i="1"/>
  <c r="K110" i="1"/>
  <c r="L110" i="1"/>
  <c r="M110" i="1"/>
  <c r="I110" i="1"/>
  <c r="K109" i="1"/>
  <c r="L109" i="1"/>
  <c r="M109" i="1"/>
  <c r="I109" i="1"/>
  <c r="K108" i="1"/>
  <c r="L108" i="1"/>
  <c r="M108" i="1"/>
  <c r="I108" i="1"/>
  <c r="K107" i="1"/>
  <c r="L107" i="1"/>
  <c r="M107" i="1"/>
  <c r="I107" i="1"/>
  <c r="K106" i="1"/>
  <c r="L106" i="1"/>
  <c r="M106" i="1"/>
  <c r="I106" i="1"/>
  <c r="K105" i="1"/>
  <c r="L105" i="1"/>
  <c r="M105" i="1"/>
  <c r="I105" i="1"/>
  <c r="K104" i="1"/>
  <c r="L104" i="1"/>
  <c r="M104" i="1"/>
  <c r="I104" i="1"/>
  <c r="K103" i="1"/>
  <c r="L103" i="1"/>
  <c r="M103" i="1"/>
  <c r="I103" i="1"/>
  <c r="K102" i="1"/>
  <c r="L102" i="1"/>
  <c r="M102" i="1"/>
  <c r="I102" i="1"/>
  <c r="K101" i="1"/>
  <c r="L101" i="1"/>
  <c r="M101" i="1"/>
  <c r="I101" i="1"/>
  <c r="K100" i="1"/>
  <c r="L100" i="1"/>
  <c r="M100" i="1"/>
  <c r="I100" i="1"/>
  <c r="K99" i="1"/>
  <c r="L99" i="1"/>
  <c r="M99" i="1"/>
  <c r="I99" i="1"/>
  <c r="K98" i="1"/>
  <c r="L98" i="1"/>
  <c r="M98" i="1"/>
  <c r="I98" i="1"/>
  <c r="K97" i="1"/>
  <c r="L97" i="1"/>
  <c r="M97" i="1"/>
  <c r="I97" i="1"/>
  <c r="K96" i="1"/>
  <c r="L96" i="1"/>
  <c r="M96" i="1"/>
  <c r="I96" i="1"/>
  <c r="K95" i="1"/>
  <c r="L95" i="1"/>
  <c r="M95" i="1"/>
  <c r="I95" i="1"/>
  <c r="K94" i="1"/>
  <c r="L94" i="1"/>
  <c r="M94" i="1"/>
  <c r="I94" i="1"/>
  <c r="K93" i="1"/>
  <c r="L93" i="1"/>
  <c r="M93" i="1"/>
  <c r="I93" i="1"/>
  <c r="K92" i="1"/>
  <c r="L92" i="1"/>
  <c r="M92" i="1"/>
  <c r="I92" i="1"/>
  <c r="K91" i="1"/>
  <c r="L91" i="1"/>
  <c r="M91" i="1"/>
  <c r="I91" i="1"/>
  <c r="K90" i="1"/>
  <c r="L90" i="1"/>
  <c r="M90" i="1"/>
  <c r="I90" i="1"/>
  <c r="K89" i="1"/>
  <c r="L89" i="1"/>
  <c r="M89" i="1"/>
  <c r="I89" i="1"/>
  <c r="K88" i="1"/>
  <c r="L88" i="1"/>
  <c r="M88" i="1"/>
  <c r="I88" i="1"/>
  <c r="K87" i="1"/>
  <c r="L87" i="1"/>
  <c r="M87" i="1"/>
  <c r="I87" i="1"/>
  <c r="K86" i="1"/>
  <c r="L86" i="1"/>
  <c r="M86" i="1"/>
  <c r="I86" i="1"/>
  <c r="K85" i="1"/>
  <c r="L85" i="1"/>
  <c r="M85" i="1"/>
  <c r="I85" i="1"/>
  <c r="K84" i="1"/>
  <c r="L84" i="1"/>
  <c r="M84" i="1"/>
  <c r="I84" i="1"/>
  <c r="K83" i="1"/>
  <c r="L83" i="1"/>
  <c r="M83" i="1"/>
  <c r="I83" i="1"/>
  <c r="K82" i="1"/>
  <c r="L82" i="1"/>
  <c r="M82" i="1"/>
  <c r="I82" i="1"/>
  <c r="K81" i="1"/>
  <c r="L81" i="1"/>
  <c r="M81" i="1"/>
  <c r="I81" i="1"/>
  <c r="K80" i="1"/>
  <c r="L80" i="1"/>
  <c r="M80" i="1"/>
  <c r="I80" i="1"/>
  <c r="K79" i="1"/>
  <c r="L79" i="1"/>
  <c r="M79" i="1"/>
  <c r="I79" i="1"/>
  <c r="K78" i="1"/>
  <c r="L78" i="1"/>
  <c r="M78" i="1"/>
  <c r="I78" i="1"/>
  <c r="K77" i="1"/>
  <c r="L77" i="1"/>
  <c r="M77" i="1"/>
  <c r="I77" i="1"/>
  <c r="K76" i="1"/>
  <c r="L76" i="1"/>
  <c r="M76" i="1"/>
  <c r="I76" i="1"/>
  <c r="K75" i="1"/>
  <c r="L75" i="1"/>
  <c r="M75" i="1"/>
  <c r="I75" i="1"/>
  <c r="K74" i="1"/>
  <c r="L74" i="1"/>
  <c r="M74" i="1"/>
  <c r="I74" i="1"/>
  <c r="K73" i="1"/>
  <c r="L73" i="1"/>
  <c r="M73" i="1"/>
  <c r="I73" i="1"/>
  <c r="K72" i="1"/>
  <c r="L72" i="1"/>
  <c r="M72" i="1"/>
  <c r="I72" i="1"/>
  <c r="K71" i="1"/>
  <c r="L71" i="1"/>
  <c r="M71" i="1"/>
  <c r="I71" i="1"/>
  <c r="K70" i="1"/>
  <c r="L70" i="1"/>
  <c r="M70" i="1"/>
  <c r="I70" i="1"/>
  <c r="K69" i="1"/>
  <c r="L69" i="1"/>
  <c r="M69" i="1"/>
  <c r="I69" i="1"/>
  <c r="K68" i="1"/>
  <c r="L68" i="1"/>
  <c r="M68" i="1"/>
  <c r="I68" i="1"/>
  <c r="K67" i="1"/>
  <c r="L67" i="1"/>
  <c r="M67" i="1"/>
  <c r="I67" i="1"/>
  <c r="K66" i="1"/>
  <c r="L66" i="1"/>
  <c r="M66" i="1"/>
  <c r="I66" i="1"/>
  <c r="K65" i="1"/>
  <c r="L65" i="1"/>
  <c r="M65" i="1"/>
  <c r="I65" i="1"/>
  <c r="K64" i="1"/>
  <c r="L64" i="1"/>
  <c r="M64" i="1"/>
  <c r="I64" i="1"/>
  <c r="K63" i="1"/>
  <c r="L63" i="1"/>
  <c r="M63" i="1"/>
  <c r="I63" i="1"/>
  <c r="K62" i="1"/>
  <c r="L62" i="1"/>
  <c r="M62" i="1"/>
  <c r="I62" i="1"/>
  <c r="K61" i="1"/>
  <c r="L61" i="1"/>
  <c r="I61" i="1"/>
  <c r="K60" i="1"/>
  <c r="I60" i="1"/>
  <c r="I59" i="1"/>
  <c r="I58" i="1"/>
  <c r="I14" i="1" l="1"/>
  <c r="M11" i="1"/>
  <c r="L11" i="1"/>
  <c r="K11" i="1"/>
  <c r="I11"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14" i="1"/>
  <c r="K15" i="1"/>
  <c r="K16" i="1"/>
  <c r="K17" i="1"/>
  <c r="K18" i="1"/>
  <c r="K19" i="1"/>
  <c r="K20"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14" i="1"/>
  <c r="I18" i="1"/>
  <c r="I19" i="1"/>
  <c r="I20" i="1"/>
  <c r="I21" i="1"/>
  <c r="I24" i="1"/>
  <c r="I25" i="1"/>
  <c r="I26" i="1"/>
  <c r="I27" i="1"/>
  <c r="I28" i="1"/>
  <c r="I29" i="1"/>
  <c r="I31" i="1"/>
  <c r="I32" i="1"/>
  <c r="I33" i="1"/>
  <c r="I34" i="1"/>
  <c r="I35" i="1"/>
  <c r="I36" i="1"/>
  <c r="I37" i="1"/>
  <c r="I38" i="1"/>
  <c r="I39" i="1"/>
  <c r="I40" i="1"/>
  <c r="I43" i="1"/>
  <c r="I44" i="1"/>
  <c r="I46" i="1"/>
  <c r="I47" i="1"/>
  <c r="I48" i="1"/>
  <c r="I49" i="1"/>
  <c r="I50" i="1"/>
  <c r="I51" i="1"/>
  <c r="I52" i="1"/>
  <c r="I53" i="1"/>
  <c r="I54" i="1"/>
  <c r="I55" i="1"/>
  <c r="I56" i="1"/>
  <c r="I57" i="1"/>
  <c r="I17" i="1"/>
  <c r="H10" i="1"/>
  <c r="I10" i="1" s="1"/>
  <c r="K9" i="1"/>
  <c r="L9" i="1" s="1"/>
  <c r="M9" i="1" s="1"/>
</calcChain>
</file>

<file path=xl/sharedStrings.xml><?xml version="1.0" encoding="utf-8"?>
<sst xmlns="http://schemas.openxmlformats.org/spreadsheetml/2006/main" count="705" uniqueCount="183">
  <si>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</si>
  <si>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</si>
  <si>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</si>
  <si>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</si>
  <si>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</si>
  <si>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</si>
  <si>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</si>
  <si>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</si>
  <si>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</si>
  <si>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</si>
  <si>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</si>
  <si>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</si>
  <si>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</si>
  <si>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</si>
  <si>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</si>
  <si>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</si>
  <si>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</si>
  <si>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</si>
  <si>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</si>
  <si>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</si>
  <si>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</si>
  <si>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</si>
  <si>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</si>
  <si>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</si>
  <si>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</si>
  <si>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</si>
  <si>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</si>
  <si>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</si>
  <si>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</si>
  <si>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</si>
  <si>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</si>
  <si>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</si>
  <si>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</si>
  <si>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</si>
  <si>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</si>
  <si>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</si>
  <si>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</si>
  <si>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</si>
  <si>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</si>
  <si>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</si>
  <si>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</si>
  <si>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</si>
  <si>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</si>
  <si>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</si>
  <si>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</si>
  <si>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</si>
  <si>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</si>
  <si>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</si>
  <si>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</si>
  <si>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</si>
  <si>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</si>
  <si>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</si>
  <si>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</si>
  <si>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DIRECCION ADMINISTRATIVA</t>
  </si>
  <si>
    <t>SERVICIOS PERSONALES</t>
  </si>
  <si>
    <t>SURGE DE LAS NECESIDADES DE CUBRIR LOS GASTOS QUE GENERA EL FUNCIONAMIENTO DEL ORGANISMO</t>
  </si>
  <si>
    <t>REMUNERACIONES AL PERSONAL DE CARÁCTER PERMANENTE</t>
  </si>
  <si>
    <t>SUELDO BASE A PERSONAL PERMANENTE</t>
  </si>
  <si>
    <t>HONORARIOS ASIMILABLES A SALARIOS</t>
  </si>
  <si>
    <t>SUELDO BASE A PERSONAL EVENTUAL</t>
  </si>
  <si>
    <t>PRIMAS VACACIONALES</t>
  </si>
  <si>
    <t>GRATIFICACIÓN DE FIN DE AÑO</t>
  </si>
  <si>
    <t>HORAS EXTRAORDINARIAS</t>
  </si>
  <si>
    <t>COMPENSACIONES</t>
  </si>
  <si>
    <t>REMUNERACIONES AL PERSONAL DE CARÁCTER TRANSITORIO</t>
  </si>
  <si>
    <t>REMUNERACIONES ADICIONALES Y ESPECIALES</t>
  </si>
  <si>
    <t>SEGURIDAD SOCIAL</t>
  </si>
  <si>
    <t>HONORARIOS MEDICOS</t>
  </si>
  <si>
    <t>MATERIAL DE PRIMEROS AUXILIOS</t>
  </si>
  <si>
    <t>OTRAS PRESTACIONES SOCIALES Y ECONOMICAS</t>
  </si>
  <si>
    <t>INDEMNIZACIONES</t>
  </si>
  <si>
    <t>PRESTACIONES Y HABERES DE RETIRO</t>
  </si>
  <si>
    <t>APOYOS A LA CAPACITACIÓN DE LOS SERVIDORES PÚBLICOS</t>
  </si>
  <si>
    <t>PAGO DE ESTIMULOS A SERVIDORES PÚBLICOS</t>
  </si>
  <si>
    <t>ESTIMULOS</t>
  </si>
  <si>
    <t>REINTEGRO ISR</t>
  </si>
  <si>
    <t>AYUDAS DE DESPENSA</t>
  </si>
  <si>
    <t>MATERIALES Y SUMINISTROS</t>
  </si>
  <si>
    <t>MATERIALES DE ADMINISTRACIÓN EMISION DE DOCUMENTOS Y ARTICULOS OFICIALES</t>
  </si>
  <si>
    <t>MATERIALES, UTILES Y EQUIPOS MENORES DE OFICINA</t>
  </si>
  <si>
    <t>MATERIALES Y UTILES DE IMPRESIÓN Y REPRODUCCIÓN</t>
  </si>
  <si>
    <t>MATERIALES, UTILES Y EQUIPOS MENORES DE TECNOLOGÍAS DE LA INFORMACIÓN</t>
  </si>
  <si>
    <t>MATERIAL IMPRESO E INFORMACIÓN DIGITAL</t>
  </si>
  <si>
    <t>MATERIAL DE LIMPIEZA</t>
  </si>
  <si>
    <t>MATERIALES PARA EL REGISTRO E IDENTIFICACION DE BIENES Y PERSONAS</t>
  </si>
  <si>
    <t>ALIMENTOS Y UTENCILIOS</t>
  </si>
  <si>
    <t>PRODUCTOS ALIMENTICIOS PARA PERSONAS</t>
  </si>
  <si>
    <t>UTENCILIOS PARA EL SERVICIO DE ALIMENTACIÓN</t>
  </si>
  <si>
    <t>MATERIALES Y ARTICULOS DE CONSTRUCCIÓN Y REPARACIÓN</t>
  </si>
  <si>
    <t>CEMENTO Y PRODUCTOS DE CONCRETO</t>
  </si>
  <si>
    <t>CAL, YESO Y PRODUCTOS DE YESO</t>
  </si>
  <si>
    <t>MADERA Y PRODUCTOS DE MADERA</t>
  </si>
  <si>
    <t>ARTICULOS METALICOS PARA LA CONSTRUCCIÓN</t>
  </si>
  <si>
    <t>MATERIALES COMPLEMENTARIOS</t>
  </si>
  <si>
    <t>OTROS MATERIALES Y ARTICULOS</t>
  </si>
  <si>
    <t>MATERIAL DE SISTEMA DE MEDICIÓN</t>
  </si>
  <si>
    <t>MATERIAL DE PLOMERÍA</t>
  </si>
  <si>
    <t>MATERIAL DESCARGAS DOMICILIARIAS</t>
  </si>
  <si>
    <t>SISTEMA DE AGUA POTABLE</t>
  </si>
  <si>
    <t>PRODUCTOS QUIMICOS, FARMACEUTICOS Y DE LABORATORIO</t>
  </si>
  <si>
    <t>MEDICINAS Y PRODUCTOS FARMACEUTICOS</t>
  </si>
  <si>
    <t>FIBRAS SINTETICAS, HULES, PLASTICOS Y DERIVADOS</t>
  </si>
  <si>
    <t>CLORO</t>
  </si>
  <si>
    <t>COMBUSTIBLES, LUBRICANTES Y ADITIVOS</t>
  </si>
  <si>
    <t>VESTUARIO BLANCO, PRENDAS DE PROTECCIÓN Y SEGURIDAD PERSONAL</t>
  </si>
  <si>
    <t>VESTUARIO Y UNIFORMES</t>
  </si>
  <si>
    <t>PRENDAS DE SEGURIDAD Y PROTECCIÓN PERSONAL</t>
  </si>
  <si>
    <t>HERRAMIENTAS, REFACCIONES Y ACCESORIOS MENORES</t>
  </si>
  <si>
    <t>HERRAMIENTAS MENORES</t>
  </si>
  <si>
    <t>REFACCIONES Y ACCESORIOS MENORES DE EDIFICIOS</t>
  </si>
  <si>
    <t>REFACCIONES Y ACCESORIOS MENORES DE MOBILIARIO Y EQUIPO DE ADMINISTRACION</t>
  </si>
  <si>
    <t>REFACCIONES Y ACCESORIOS MENORES DE EQUIPÓ DE COMPUTO</t>
  </si>
  <si>
    <t>REFACCIONES Y ACCESORIOS MENORES DE EQUIPO DE TRANSPORTE</t>
  </si>
  <si>
    <t>SERVICIOS GENERALES</t>
  </si>
  <si>
    <t>SERVICIOS BASICOS</t>
  </si>
  <si>
    <t>ENERGIA ELECTRICA OFICINA</t>
  </si>
  <si>
    <t>ENERGIA ELECTRICA DE POZOS</t>
  </si>
  <si>
    <t>OTROS PAGOS DERIVADOS DE LA PRESTACION DEL SERVICIO ELECTRICO</t>
  </si>
  <si>
    <t>TELEFONIA TRADICIONAL</t>
  </si>
  <si>
    <t>TELEFONIA CELULAR</t>
  </si>
  <si>
    <t>SERVICIOS DE ARRENDAMIENTO</t>
  </si>
  <si>
    <t>ARRENDAMIENTO DE EDIFICIOS</t>
  </si>
  <si>
    <t>ARRENDAMIENTO DE MAQUINARIA, OTROS EQUIPOS Y HERRAMIENTAS</t>
  </si>
  <si>
    <t>SERVICIOS PROFESIONALES, CIENTIFICOS, TECNICOS</t>
  </si>
  <si>
    <t>SERVICIOS LEGALES, DE CONTABILIDAD Y AUDITORIA Y RELACIONADOS</t>
  </si>
  <si>
    <t>SERVICIOS DE DISEÑO, ARQUITECTURA, INGENIERIA Y ACTIVIDADES</t>
  </si>
  <si>
    <t>SERVICIOS DE CONSULTORIA ADMINISTRATIVA PROCESOS TECNICA</t>
  </si>
  <si>
    <t>SERVICIOS EN TECNOLOGIA DE LA INFORMACION</t>
  </si>
  <si>
    <t>SERVICIOS DE CAPACITACIÓN</t>
  </si>
  <si>
    <t>SERVICIOS FINANCIEROS, BANCARIOS Y COMERCIALES</t>
  </si>
  <si>
    <t>SERVICIOS DE COBRANZA, INVESTIGACION CREDITICIA Y SIMILAR</t>
  </si>
  <si>
    <t>FLETES Y MANIOBRAS</t>
  </si>
  <si>
    <t>SERVICIOS FINANCIEROS, BANCARIOS Y COMERCIALES INTEGRALES</t>
  </si>
  <si>
    <t>SERVICIOS DE INSTALACIÓN, REPARACÓN Y MANTENIMIENTO</t>
  </si>
  <si>
    <t>CONSERVACIÓN Y MANTENIMIENTO MENOR DE INMUEBLES</t>
  </si>
  <si>
    <t>INSTALACION, REPARACION Y MANTENIMIENTO DE MOBILIARIO Y EQUIPO DE ADMINISTRACIÓN</t>
  </si>
  <si>
    <t>INSTALACIÓN, REPARACIÓN Y MANTENIMIENTO DE EQUIPO DE COMPUTO</t>
  </si>
  <si>
    <t>REPARACION Y MANTENIMIENTO DE EQUIPO DE TRANSPORTE</t>
  </si>
  <si>
    <t>INSTALACIÓN, REPARACIÓN Y MANTENIMIENTO DE MAQUINARIA</t>
  </si>
  <si>
    <t>PLANTAS DE BOMBEO</t>
  </si>
  <si>
    <t>SERVICIOS DE COMUNICACIÓN SOCIAL Y PUBLICIDAD</t>
  </si>
  <si>
    <t>DIFUSIÓN POR RADIO,TELEVISION Y OTROS MEDIOS DE MENSAJERIA</t>
  </si>
  <si>
    <t>SERVICIOS DE TRASLADO Y VIATICOS</t>
  </si>
  <si>
    <t>PASAJES TERRESTRES</t>
  </si>
  <si>
    <t>VIATICOS EN EL PAÍS</t>
  </si>
  <si>
    <t>OTROS SERVICIOS DE TRASLADO Y HOSPEDAJE</t>
  </si>
  <si>
    <t>SERVICIOS OFICIALES</t>
  </si>
  <si>
    <t>GASTOS DE CEREMONIAL</t>
  </si>
  <si>
    <t>GASTOS DE ORDEN SOCIAL Y CULTURAL</t>
  </si>
  <si>
    <t>GASTOS DE REPRESENTACIÓN</t>
  </si>
  <si>
    <t>OTROS SERVICIOS GENERALES</t>
  </si>
  <si>
    <t>SERVICIOS FUNERARIOS Y DE CEMENTERIO</t>
  </si>
  <si>
    <t>IMPUESTOS Y DERECHOS</t>
  </si>
  <si>
    <t>TENENCIAS Y CANJE DE PLACAS DE VEHICULOS OFICIALES</t>
  </si>
  <si>
    <t>DERECHOS POR EXTRACCIÓN DE AGUA</t>
  </si>
  <si>
    <t>PENAS, MULTAS, ACCESORIOS Y ACTUALIZACIONES</t>
  </si>
  <si>
    <t>IMPUESTOS SOBRE NÓMINA Y OTROS QUE SE DERIVEN DE UNA RELACIÓN</t>
  </si>
  <si>
    <t>OTROS GASTOS VARIOS</t>
  </si>
  <si>
    <t>DERECHOS DE DESCARGAS</t>
  </si>
  <si>
    <t>TRANSFERENCIAS, ASIGNACIONES, SUBSIDIOS</t>
  </si>
  <si>
    <t>JUBILACIONES</t>
  </si>
  <si>
    <t>PENCIONES Y JUBILACIONES</t>
  </si>
  <si>
    <t>BIENES MUEBLES, INMUEBLES E INTANGIBLES</t>
  </si>
  <si>
    <t>MOBILIARIOY EQUIPO DE ADMINISTRACIÓN</t>
  </si>
  <si>
    <t>MUEBLES DE OFICINA Y ESTANTERÍA</t>
  </si>
  <si>
    <t>EQUIPO DE COMPUTO Y DE TECNOLOGÍAS DE LA INFORMACIÓN</t>
  </si>
  <si>
    <t>OTROS MOBILIARIOS Y EQUIPOS DE ADMINISTRACIÓN</t>
  </si>
  <si>
    <t>MOBILIARIO Y EQUIPO EDUCACIONAL Y RECREATIVO</t>
  </si>
  <si>
    <t>EQUIPOS Y APARATOS AUDIOVISUALES</t>
  </si>
  <si>
    <t>VEHICULOS Y EQUIPO DE TRANSPORTE</t>
  </si>
  <si>
    <t>OTROS EQUIPOS DE TRANSPORTE</t>
  </si>
  <si>
    <t>MAQUINARIA, OTROS EQUIPOS Y HERRAMIENTAS</t>
  </si>
  <si>
    <t>MAQUINARIA Y EQUIPOS DE CONSTRUCCIÓN</t>
  </si>
  <si>
    <t>HERRAMIENTAS Y MAQUINARIA-HERRAMIENTAS</t>
  </si>
  <si>
    <t>ACTIVOS INTANGIBLES</t>
  </si>
  <si>
    <t>SOFTWARE</t>
  </si>
  <si>
    <t>LICENCIAS INFORMATICAS E INTELECTUALES</t>
  </si>
  <si>
    <t>DEUDA PÚBLICA</t>
  </si>
  <si>
    <t>ADEUDOS DE EJERCICIOS FISCALES ANTERIORES</t>
  </si>
  <si>
    <t>ADEFAS</t>
  </si>
  <si>
    <t>INFORMACION CORRESPONDIENTE AL MES DE FEBRERO DE 2019</t>
  </si>
  <si>
    <t>http://www.cegaipslp.org.mx/HV2020Tres.nsf/nombre_de_la_vista/1A03EF97712BE82E862587290068CC4C/$File/rptEstadoPresupuestoEgresos.pdf</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</si>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</sst>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b/>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top" wrapText="1"/>
    </xf>
    <xf numFmtId="14" fontId="0" fillId="0" borderId="0" xfId="0" applyNumberFormat="1" applyAlignment="1">
      <alignment vertical="top" wrapText="1"/>
    </xf>
    <xf numFmtId="0" fontId="0" fillId="4" borderId="0" xfId="0" applyFill="1" applyAlignment="1">
      <alignment vertical="top" wrapText="1"/>
    </xf>
    <xf numFmtId="4" fontId="0" fillId="0" borderId="0" xfId="0" applyNumberFormat="1" applyFill="1" applyAlignment="1">
      <alignment vertical="top" wrapText="1"/>
    </xf>
    <xf numFmtId="0" fontId="3" fillId="0" borderId="0" xfId="0" applyFont="1" applyAlignment="1">
      <alignment vertical="top" wrapText="1"/>
    </xf>
    <xf numFmtId="4" fontId="0" fillId="0" borderId="0" xfId="0" applyNumberFormat="1" applyAlignment="1">
      <alignment vertical="top" wrapText="1"/>
    </xf>
    <xf numFmtId="0" fontId="0" fillId="0" borderId="0" xfId="0" applyFont="1" applyAlignment="1">
      <alignment vertical="top" wrapText="1"/>
    </xf>
    <xf numFmtId="0" fontId="3" fillId="0" borderId="0" xfId="0" applyFont="1" applyFill="1" applyAlignment="1">
      <alignment vertical="top" wrapText="1"/>
    </xf>
    <xf numFmtId="0" fontId="0" fillId="0" borderId="0" xfId="0" applyFill="1" applyAlignment="1">
      <alignment vertical="top" wrapText="1"/>
    </xf>
    <xf numFmtId="0" fontId="4" fillId="0" borderId="0" xfId="1" applyFill="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545"/>
  <sheetViews>
    <sheetView tabSelected="1" topLeftCell="A2" zoomScaleNormal="100"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22.28515625"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60" x14ac:dyDescent="0.25">
      <c r="A8" s="6">
        <v>2019</v>
      </c>
      <c r="B8" s="7">
        <v>43497</v>
      </c>
      <c r="C8" s="7">
        <v>43524</v>
      </c>
      <c r="D8" s="13">
        <v>1000</v>
      </c>
      <c r="E8" s="13">
        <v>1000</v>
      </c>
      <c r="F8" s="13">
        <v>1000</v>
      </c>
      <c r="G8" s="14" t="s">
        <v>54</v>
      </c>
      <c r="H8" s="9">
        <v>1950000</v>
      </c>
      <c r="I8" s="9">
        <v>1915000</v>
      </c>
      <c r="J8" s="9">
        <v>270405.01</v>
      </c>
      <c r="K8" s="9">
        <v>270405.01</v>
      </c>
      <c r="L8" s="9">
        <v>270405.01</v>
      </c>
      <c r="M8" s="9">
        <v>270405.01</v>
      </c>
      <c r="N8" s="14" t="s">
        <v>55</v>
      </c>
      <c r="O8" s="15" t="s">
        <v>181</v>
      </c>
      <c r="P8" s="6" t="s">
        <v>53</v>
      </c>
      <c r="Q8" s="7">
        <v>44414</v>
      </c>
      <c r="R8" s="7">
        <v>44414</v>
      </c>
      <c r="S8" s="6" t="s">
        <v>180</v>
      </c>
    </row>
    <row r="9" spans="1:19" ht="60" x14ac:dyDescent="0.25">
      <c r="A9" s="6">
        <v>2019</v>
      </c>
      <c r="B9" s="7">
        <v>43497</v>
      </c>
      <c r="C9" s="7">
        <v>43524</v>
      </c>
      <c r="D9" s="6">
        <v>1000</v>
      </c>
      <c r="E9" s="6">
        <v>1100</v>
      </c>
      <c r="F9" s="6">
        <v>1100</v>
      </c>
      <c r="G9" s="6" t="s">
        <v>56</v>
      </c>
      <c r="H9" s="9">
        <v>1100000</v>
      </c>
      <c r="I9" s="9">
        <v>1100000</v>
      </c>
      <c r="J9" s="9">
        <v>216226.4</v>
      </c>
      <c r="K9" s="9">
        <f>J9</f>
        <v>216226.4</v>
      </c>
      <c r="L9" s="9">
        <f>K9</f>
        <v>216226.4</v>
      </c>
      <c r="M9" s="9">
        <f>L9</f>
        <v>216226.4</v>
      </c>
      <c r="N9" s="6" t="s">
        <v>182</v>
      </c>
      <c r="O9" s="15" t="s">
        <v>181</v>
      </c>
      <c r="P9" s="6" t="s">
        <v>53</v>
      </c>
      <c r="Q9" s="7">
        <v>44414</v>
      </c>
      <c r="R9" s="7">
        <v>44414</v>
      </c>
      <c r="S9" s="6" t="s">
        <v>180</v>
      </c>
    </row>
    <row r="10" spans="1:19" ht="60" x14ac:dyDescent="0.25">
      <c r="A10" s="6">
        <v>2019</v>
      </c>
      <c r="B10" s="7">
        <v>43497</v>
      </c>
      <c r="C10" s="7">
        <v>43524</v>
      </c>
      <c r="D10" s="6">
        <v>1000</v>
      </c>
      <c r="E10" s="6">
        <v>1100</v>
      </c>
      <c r="F10" s="6">
        <v>1131</v>
      </c>
      <c r="G10" s="6" t="s">
        <v>57</v>
      </c>
      <c r="H10" s="9">
        <f>H9</f>
        <v>1100000</v>
      </c>
      <c r="I10" s="9">
        <f>H10</f>
        <v>1100000</v>
      </c>
      <c r="J10" s="9">
        <v>216226.4</v>
      </c>
      <c r="K10" s="9">
        <v>216226.4</v>
      </c>
      <c r="L10" s="9">
        <v>216226.4</v>
      </c>
      <c r="M10" s="9">
        <v>216226.4</v>
      </c>
      <c r="N10" s="6" t="s">
        <v>182</v>
      </c>
      <c r="O10" s="15" t="s">
        <v>181</v>
      </c>
      <c r="P10" s="6" t="s">
        <v>53</v>
      </c>
      <c r="Q10" s="7">
        <v>44414</v>
      </c>
      <c r="R10" s="7">
        <v>44414</v>
      </c>
      <c r="S10" s="6" t="s">
        <v>180</v>
      </c>
    </row>
    <row r="11" spans="1:19" ht="60" x14ac:dyDescent="0.25">
      <c r="A11" s="6">
        <v>2019</v>
      </c>
      <c r="B11" s="7">
        <v>43497</v>
      </c>
      <c r="C11" s="7">
        <v>43524</v>
      </c>
      <c r="D11" s="6">
        <v>1000</v>
      </c>
      <c r="E11" s="10">
        <v>1200</v>
      </c>
      <c r="F11" s="10">
        <v>1200</v>
      </c>
      <c r="G11" s="6" t="s">
        <v>64</v>
      </c>
      <c r="H11" s="9">
        <v>160000</v>
      </c>
      <c r="I11" s="9">
        <f>H11</f>
        <v>160000</v>
      </c>
      <c r="J11" s="9">
        <v>9192.81</v>
      </c>
      <c r="K11" s="9">
        <f>J11</f>
        <v>9192.81</v>
      </c>
      <c r="L11" s="9">
        <f>J11</f>
        <v>9192.81</v>
      </c>
      <c r="M11" s="9">
        <f>J11</f>
        <v>9192.81</v>
      </c>
      <c r="N11" s="6" t="s">
        <v>182</v>
      </c>
      <c r="O11" s="15" t="s">
        <v>181</v>
      </c>
      <c r="P11" s="6" t="s">
        <v>53</v>
      </c>
      <c r="Q11" s="7">
        <v>44414</v>
      </c>
      <c r="R11" s="7">
        <v>44414</v>
      </c>
      <c r="S11" s="6" t="s">
        <v>180</v>
      </c>
    </row>
    <row r="12" spans="1:19" ht="60" x14ac:dyDescent="0.25">
      <c r="A12" s="6">
        <v>2019</v>
      </c>
      <c r="B12" s="7">
        <v>43497</v>
      </c>
      <c r="C12" s="7">
        <v>43524</v>
      </c>
      <c r="D12" s="6">
        <v>1000</v>
      </c>
      <c r="E12" s="6">
        <v>1200</v>
      </c>
      <c r="F12" s="6">
        <v>1211</v>
      </c>
      <c r="G12" s="6" t="s">
        <v>58</v>
      </c>
      <c r="H12" s="9">
        <v>10000</v>
      </c>
      <c r="I12" s="9">
        <v>10000</v>
      </c>
      <c r="J12" s="9">
        <v>9192.81</v>
      </c>
      <c r="K12" s="9">
        <v>9192.81</v>
      </c>
      <c r="L12" s="9">
        <v>9192.81</v>
      </c>
      <c r="M12" s="9">
        <v>9192.81</v>
      </c>
      <c r="N12" s="6" t="s">
        <v>182</v>
      </c>
      <c r="O12" s="15" t="s">
        <v>181</v>
      </c>
      <c r="P12" s="6" t="s">
        <v>53</v>
      </c>
      <c r="Q12" s="7">
        <v>44414</v>
      </c>
      <c r="R12" s="7">
        <v>44414</v>
      </c>
      <c r="S12" s="6" t="s">
        <v>180</v>
      </c>
    </row>
    <row r="13" spans="1:19" ht="60" x14ac:dyDescent="0.25">
      <c r="A13" s="6">
        <v>2019</v>
      </c>
      <c r="B13" s="7">
        <v>43497</v>
      </c>
      <c r="C13" s="7">
        <v>43524</v>
      </c>
      <c r="D13" s="6">
        <v>1000</v>
      </c>
      <c r="E13" s="6">
        <v>1200</v>
      </c>
      <c r="F13" s="6">
        <v>1221</v>
      </c>
      <c r="G13" s="6" t="s">
        <v>59</v>
      </c>
      <c r="H13" s="9">
        <v>150000</v>
      </c>
      <c r="I13" s="9">
        <v>150000</v>
      </c>
      <c r="J13" s="9">
        <v>9221.64</v>
      </c>
      <c r="K13" s="9">
        <v>9221.64</v>
      </c>
      <c r="L13" s="9">
        <v>9221.64</v>
      </c>
      <c r="M13" s="9">
        <v>9221.64</v>
      </c>
      <c r="N13" s="6" t="s">
        <v>182</v>
      </c>
      <c r="O13" s="15" t="s">
        <v>181</v>
      </c>
      <c r="P13" s="6" t="s">
        <v>53</v>
      </c>
      <c r="Q13" s="7">
        <v>44414</v>
      </c>
      <c r="R13" s="7">
        <v>44414</v>
      </c>
      <c r="S13" s="6" t="s">
        <v>180</v>
      </c>
    </row>
    <row r="14" spans="1:19" ht="60" x14ac:dyDescent="0.25">
      <c r="A14" s="6">
        <v>2019</v>
      </c>
      <c r="B14" s="7">
        <v>43497</v>
      </c>
      <c r="C14" s="7">
        <v>43524</v>
      </c>
      <c r="D14" s="6">
        <v>1000</v>
      </c>
      <c r="E14" s="10">
        <v>1300</v>
      </c>
      <c r="F14" s="10">
        <v>1300</v>
      </c>
      <c r="G14" s="6" t="s">
        <v>65</v>
      </c>
      <c r="H14" s="9">
        <v>285000</v>
      </c>
      <c r="I14" s="11">
        <f>H14</f>
        <v>285000</v>
      </c>
      <c r="J14" s="9">
        <v>23046.720000000001</v>
      </c>
      <c r="K14" s="9">
        <f>J14</f>
        <v>23046.720000000001</v>
      </c>
      <c r="L14" s="9">
        <f>J14</f>
        <v>23046.720000000001</v>
      </c>
      <c r="M14" s="9">
        <f>J14</f>
        <v>23046.720000000001</v>
      </c>
      <c r="N14" s="6" t="s">
        <v>182</v>
      </c>
      <c r="O14" s="15" t="s">
        <v>181</v>
      </c>
      <c r="P14" s="6" t="s">
        <v>53</v>
      </c>
      <c r="Q14" s="7">
        <v>44414</v>
      </c>
      <c r="R14" s="7">
        <v>44414</v>
      </c>
      <c r="S14" s="6" t="s">
        <v>180</v>
      </c>
    </row>
    <row r="15" spans="1:19" ht="60" x14ac:dyDescent="0.25">
      <c r="A15" s="6">
        <v>2019</v>
      </c>
      <c r="B15" s="7">
        <v>43497</v>
      </c>
      <c r="C15" s="7">
        <v>43524</v>
      </c>
      <c r="D15" s="6">
        <v>1000</v>
      </c>
      <c r="E15" s="6">
        <v>1300</v>
      </c>
      <c r="F15" s="6">
        <v>1321</v>
      </c>
      <c r="G15" s="6" t="s">
        <v>60</v>
      </c>
      <c r="H15" s="9">
        <v>25000</v>
      </c>
      <c r="I15" s="9">
        <v>25000</v>
      </c>
      <c r="J15" s="9">
        <v>9221.64</v>
      </c>
      <c r="K15" s="9">
        <f t="shared" ref="K15:K135" si="0">J15</f>
        <v>9221.64</v>
      </c>
      <c r="L15" s="9">
        <f t="shared" ref="L15:L135" si="1">J15</f>
        <v>9221.64</v>
      </c>
      <c r="M15" s="9">
        <f t="shared" ref="M15:M135" si="2">J15</f>
        <v>9221.64</v>
      </c>
      <c r="N15" s="6" t="s">
        <v>182</v>
      </c>
      <c r="O15" s="15" t="s">
        <v>181</v>
      </c>
      <c r="P15" s="6" t="s">
        <v>53</v>
      </c>
      <c r="Q15" s="7">
        <v>44414</v>
      </c>
      <c r="R15" s="7">
        <v>44414</v>
      </c>
      <c r="S15" s="6" t="s">
        <v>180</v>
      </c>
    </row>
    <row r="16" spans="1:19" ht="60" x14ac:dyDescent="0.25">
      <c r="A16" s="6">
        <v>2019</v>
      </c>
      <c r="B16" s="7">
        <v>43497</v>
      </c>
      <c r="C16" s="7">
        <v>43524</v>
      </c>
      <c r="D16" s="6">
        <v>1000</v>
      </c>
      <c r="E16" s="6">
        <v>1300</v>
      </c>
      <c r="F16" s="6">
        <v>1323</v>
      </c>
      <c r="G16" s="6" t="s">
        <v>61</v>
      </c>
      <c r="H16" s="9">
        <v>200000</v>
      </c>
      <c r="I16" s="9">
        <v>200000</v>
      </c>
      <c r="J16" s="9">
        <v>13825.08</v>
      </c>
      <c r="K16" s="9">
        <f t="shared" si="0"/>
        <v>13825.08</v>
      </c>
      <c r="L16" s="9">
        <f t="shared" si="1"/>
        <v>13825.08</v>
      </c>
      <c r="M16" s="9">
        <f t="shared" si="2"/>
        <v>13825.08</v>
      </c>
      <c r="N16" s="6" t="s">
        <v>182</v>
      </c>
      <c r="O16" s="15" t="s">
        <v>181</v>
      </c>
      <c r="P16" s="6" t="s">
        <v>53</v>
      </c>
      <c r="Q16" s="7">
        <v>44414</v>
      </c>
      <c r="R16" s="7">
        <v>44414</v>
      </c>
      <c r="S16" s="6" t="s">
        <v>180</v>
      </c>
    </row>
    <row r="17" spans="1:19" ht="60" x14ac:dyDescent="0.25">
      <c r="A17" s="6">
        <v>2019</v>
      </c>
      <c r="B17" s="7">
        <v>43497</v>
      </c>
      <c r="C17" s="7">
        <v>43524</v>
      </c>
      <c r="D17" s="6">
        <v>1000</v>
      </c>
      <c r="E17" s="6">
        <v>1300</v>
      </c>
      <c r="F17" s="6">
        <v>1331</v>
      </c>
      <c r="G17" s="6" t="s">
        <v>62</v>
      </c>
      <c r="H17" s="9">
        <v>20000</v>
      </c>
      <c r="I17" s="9">
        <f>H17</f>
        <v>20000</v>
      </c>
      <c r="J17" s="9">
        <v>0</v>
      </c>
      <c r="K17" s="9">
        <f t="shared" si="0"/>
        <v>0</v>
      </c>
      <c r="L17" s="9">
        <f t="shared" si="1"/>
        <v>0</v>
      </c>
      <c r="M17" s="9">
        <f t="shared" si="2"/>
        <v>0</v>
      </c>
      <c r="N17" s="6" t="s">
        <v>182</v>
      </c>
      <c r="O17" s="15" t="s">
        <v>181</v>
      </c>
      <c r="P17" s="6" t="s">
        <v>53</v>
      </c>
      <c r="Q17" s="7">
        <v>44414</v>
      </c>
      <c r="R17" s="7">
        <v>44414</v>
      </c>
      <c r="S17" s="6" t="s">
        <v>180</v>
      </c>
    </row>
    <row r="18" spans="1:19" ht="60" x14ac:dyDescent="0.25">
      <c r="A18" s="6">
        <v>2019</v>
      </c>
      <c r="B18" s="7">
        <v>43497</v>
      </c>
      <c r="C18" s="7">
        <v>43524</v>
      </c>
      <c r="D18" s="6">
        <v>1000</v>
      </c>
      <c r="E18" s="6">
        <v>1300</v>
      </c>
      <c r="F18" s="6">
        <v>1341</v>
      </c>
      <c r="G18" s="6" t="s">
        <v>63</v>
      </c>
      <c r="H18" s="9">
        <v>40000</v>
      </c>
      <c r="I18" s="9">
        <f>H18</f>
        <v>40000</v>
      </c>
      <c r="J18" s="9">
        <v>0</v>
      </c>
      <c r="K18" s="9">
        <f t="shared" si="0"/>
        <v>0</v>
      </c>
      <c r="L18" s="9">
        <f t="shared" si="1"/>
        <v>0</v>
      </c>
      <c r="M18" s="9">
        <f t="shared" si="2"/>
        <v>0</v>
      </c>
      <c r="N18" s="6" t="s">
        <v>182</v>
      </c>
      <c r="O18" s="15" t="s">
        <v>181</v>
      </c>
      <c r="P18" s="6" t="s">
        <v>53</v>
      </c>
      <c r="Q18" s="7">
        <v>44414</v>
      </c>
      <c r="R18" s="7">
        <v>44414</v>
      </c>
      <c r="S18" s="6" t="s">
        <v>180</v>
      </c>
    </row>
    <row r="19" spans="1:19" ht="60" x14ac:dyDescent="0.25">
      <c r="A19" s="6">
        <v>2019</v>
      </c>
      <c r="B19" s="7">
        <v>43497</v>
      </c>
      <c r="C19" s="7">
        <v>43524</v>
      </c>
      <c r="D19" s="6">
        <v>1000</v>
      </c>
      <c r="E19" s="10">
        <v>1400</v>
      </c>
      <c r="F19" s="10">
        <v>1400</v>
      </c>
      <c r="G19" s="6" t="s">
        <v>66</v>
      </c>
      <c r="H19" s="9">
        <v>20000</v>
      </c>
      <c r="I19" s="9">
        <f t="shared" ref="I19:I132" si="3">H19</f>
        <v>20000</v>
      </c>
      <c r="J19" s="9">
        <v>0</v>
      </c>
      <c r="K19" s="9">
        <f t="shared" si="0"/>
        <v>0</v>
      </c>
      <c r="L19" s="9">
        <f t="shared" si="1"/>
        <v>0</v>
      </c>
      <c r="M19" s="9">
        <f t="shared" si="2"/>
        <v>0</v>
      </c>
      <c r="N19" s="6" t="s">
        <v>182</v>
      </c>
      <c r="O19" s="15" t="s">
        <v>181</v>
      </c>
      <c r="P19" s="6" t="s">
        <v>53</v>
      </c>
      <c r="Q19" s="7">
        <v>44414</v>
      </c>
      <c r="R19" s="7">
        <v>44414</v>
      </c>
      <c r="S19" s="6" t="s">
        <v>180</v>
      </c>
    </row>
    <row r="20" spans="1:19" ht="60" x14ac:dyDescent="0.25">
      <c r="A20" s="6">
        <v>2019</v>
      </c>
      <c r="B20" s="7">
        <v>43497</v>
      </c>
      <c r="C20" s="7">
        <v>43524</v>
      </c>
      <c r="D20" s="6">
        <v>1000</v>
      </c>
      <c r="E20" s="6">
        <v>1400</v>
      </c>
      <c r="F20" s="6">
        <v>1441</v>
      </c>
      <c r="G20" s="6" t="s">
        <v>67</v>
      </c>
      <c r="H20" s="9">
        <v>10000</v>
      </c>
      <c r="I20" s="9">
        <f t="shared" si="3"/>
        <v>10000</v>
      </c>
      <c r="J20" s="9">
        <v>0</v>
      </c>
      <c r="K20" s="9">
        <f t="shared" si="0"/>
        <v>0</v>
      </c>
      <c r="L20" s="9">
        <f t="shared" si="1"/>
        <v>0</v>
      </c>
      <c r="M20" s="9">
        <f t="shared" si="2"/>
        <v>0</v>
      </c>
      <c r="N20" s="6" t="s">
        <v>182</v>
      </c>
      <c r="O20" s="15" t="s">
        <v>181</v>
      </c>
      <c r="P20" s="6" t="s">
        <v>53</v>
      </c>
      <c r="Q20" s="7">
        <v>44414</v>
      </c>
      <c r="R20" s="7">
        <v>44414</v>
      </c>
      <c r="S20" s="6" t="s">
        <v>180</v>
      </c>
    </row>
    <row r="21" spans="1:19" ht="60" x14ac:dyDescent="0.25">
      <c r="A21" s="6">
        <v>2019</v>
      </c>
      <c r="B21" s="7">
        <v>43497</v>
      </c>
      <c r="C21" s="7">
        <v>43524</v>
      </c>
      <c r="D21" s="6">
        <v>1000</v>
      </c>
      <c r="E21" s="6">
        <v>1400</v>
      </c>
      <c r="F21" s="6">
        <v>1442</v>
      </c>
      <c r="G21" s="6" t="s">
        <v>68</v>
      </c>
      <c r="H21" s="9">
        <v>10000</v>
      </c>
      <c r="I21" s="9">
        <f t="shared" si="3"/>
        <v>10000</v>
      </c>
      <c r="J21" s="9">
        <v>0</v>
      </c>
      <c r="K21" s="9">
        <f t="shared" si="0"/>
        <v>0</v>
      </c>
      <c r="L21" s="9">
        <f t="shared" si="1"/>
        <v>0</v>
      </c>
      <c r="M21" s="9">
        <f t="shared" si="2"/>
        <v>0</v>
      </c>
      <c r="N21" s="6" t="s">
        <v>182</v>
      </c>
      <c r="O21" s="15" t="s">
        <v>181</v>
      </c>
      <c r="P21" s="6" t="s">
        <v>53</v>
      </c>
      <c r="Q21" s="7">
        <v>44414</v>
      </c>
      <c r="R21" s="7">
        <v>44414</v>
      </c>
      <c r="S21" s="6" t="s">
        <v>180</v>
      </c>
    </row>
    <row r="22" spans="1:19" ht="60" x14ac:dyDescent="0.25">
      <c r="A22" s="6">
        <v>2019</v>
      </c>
      <c r="B22" s="7">
        <v>43497</v>
      </c>
      <c r="C22" s="7">
        <v>43524</v>
      </c>
      <c r="D22" s="6">
        <v>1000</v>
      </c>
      <c r="E22" s="10">
        <v>1500</v>
      </c>
      <c r="F22" s="10">
        <v>1500</v>
      </c>
      <c r="G22" s="6" t="s">
        <v>69</v>
      </c>
      <c r="H22" s="9">
        <v>210000</v>
      </c>
      <c r="I22" s="9">
        <v>175000</v>
      </c>
      <c r="J22" s="9">
        <v>1091.2</v>
      </c>
      <c r="K22" s="9">
        <f t="shared" si="0"/>
        <v>1091.2</v>
      </c>
      <c r="L22" s="9">
        <f t="shared" si="1"/>
        <v>1091.2</v>
      </c>
      <c r="M22" s="9">
        <f t="shared" si="2"/>
        <v>1091.2</v>
      </c>
      <c r="N22" s="6" t="s">
        <v>182</v>
      </c>
      <c r="O22" s="15" t="s">
        <v>181</v>
      </c>
      <c r="P22" s="6" t="s">
        <v>53</v>
      </c>
      <c r="Q22" s="7">
        <v>44414</v>
      </c>
      <c r="R22" s="7">
        <v>44414</v>
      </c>
      <c r="S22" s="6" t="s">
        <v>180</v>
      </c>
    </row>
    <row r="23" spans="1:19" ht="60" x14ac:dyDescent="0.25">
      <c r="A23" s="6">
        <v>2019</v>
      </c>
      <c r="B23" s="7">
        <v>43497</v>
      </c>
      <c r="C23" s="7">
        <v>43524</v>
      </c>
      <c r="D23" s="6">
        <v>1000</v>
      </c>
      <c r="E23" s="6">
        <v>1500</v>
      </c>
      <c r="F23" s="6">
        <v>1521</v>
      </c>
      <c r="G23" s="6" t="s">
        <v>70</v>
      </c>
      <c r="H23" s="9">
        <v>150000</v>
      </c>
      <c r="I23" s="9">
        <v>115000</v>
      </c>
      <c r="J23" s="9">
        <v>1091.2</v>
      </c>
      <c r="K23" s="9">
        <f t="shared" si="0"/>
        <v>1091.2</v>
      </c>
      <c r="L23" s="9">
        <f t="shared" si="1"/>
        <v>1091.2</v>
      </c>
      <c r="M23" s="9">
        <f t="shared" si="2"/>
        <v>1091.2</v>
      </c>
      <c r="N23" s="6" t="s">
        <v>182</v>
      </c>
      <c r="O23" s="15" t="s">
        <v>181</v>
      </c>
      <c r="P23" s="6" t="s">
        <v>53</v>
      </c>
      <c r="Q23" s="7">
        <v>44414</v>
      </c>
      <c r="R23" s="7">
        <v>44414</v>
      </c>
      <c r="S23" s="6" t="s">
        <v>180</v>
      </c>
    </row>
    <row r="24" spans="1:19" ht="60" x14ac:dyDescent="0.25">
      <c r="A24" s="6">
        <v>2019</v>
      </c>
      <c r="B24" s="7">
        <v>43497</v>
      </c>
      <c r="C24" s="7">
        <v>43524</v>
      </c>
      <c r="D24" s="6">
        <v>1000</v>
      </c>
      <c r="E24" s="6">
        <v>1500</v>
      </c>
      <c r="F24" s="6">
        <v>1531</v>
      </c>
      <c r="G24" s="6" t="s">
        <v>71</v>
      </c>
      <c r="H24" s="9">
        <v>20000</v>
      </c>
      <c r="I24" s="9">
        <f t="shared" si="3"/>
        <v>20000</v>
      </c>
      <c r="J24" s="9">
        <v>0</v>
      </c>
      <c r="K24" s="9">
        <f t="shared" si="0"/>
        <v>0</v>
      </c>
      <c r="L24" s="9">
        <f t="shared" si="1"/>
        <v>0</v>
      </c>
      <c r="M24" s="9">
        <f t="shared" si="2"/>
        <v>0</v>
      </c>
      <c r="N24" s="6" t="s">
        <v>182</v>
      </c>
      <c r="O24" s="15" t="s">
        <v>181</v>
      </c>
      <c r="P24" s="6" t="s">
        <v>53</v>
      </c>
      <c r="Q24" s="7">
        <v>44414</v>
      </c>
      <c r="R24" s="7">
        <v>44414</v>
      </c>
      <c r="S24" s="6" t="s">
        <v>180</v>
      </c>
    </row>
    <row r="25" spans="1:19" ht="60" x14ac:dyDescent="0.25">
      <c r="A25" s="6">
        <v>2019</v>
      </c>
      <c r="B25" s="7">
        <v>43497</v>
      </c>
      <c r="C25" s="7">
        <v>43524</v>
      </c>
      <c r="D25" s="6">
        <v>1000</v>
      </c>
      <c r="E25" s="6">
        <v>1500</v>
      </c>
      <c r="F25" s="6">
        <v>1551</v>
      </c>
      <c r="G25" s="6" t="s">
        <v>72</v>
      </c>
      <c r="H25" s="9">
        <v>40000</v>
      </c>
      <c r="I25" s="9">
        <f t="shared" si="3"/>
        <v>40000</v>
      </c>
      <c r="J25" s="9">
        <v>0</v>
      </c>
      <c r="K25" s="9">
        <f t="shared" si="0"/>
        <v>0</v>
      </c>
      <c r="L25" s="9">
        <f t="shared" si="1"/>
        <v>0</v>
      </c>
      <c r="M25" s="9">
        <f t="shared" si="2"/>
        <v>0</v>
      </c>
      <c r="N25" s="6" t="s">
        <v>182</v>
      </c>
      <c r="O25" s="15" t="s">
        <v>181</v>
      </c>
      <c r="P25" s="6" t="s">
        <v>53</v>
      </c>
      <c r="Q25" s="7">
        <v>44414</v>
      </c>
      <c r="R25" s="7">
        <v>44414</v>
      </c>
      <c r="S25" s="6" t="s">
        <v>180</v>
      </c>
    </row>
    <row r="26" spans="1:19" ht="60" x14ac:dyDescent="0.25">
      <c r="A26" s="6">
        <v>2019</v>
      </c>
      <c r="B26" s="7">
        <v>43497</v>
      </c>
      <c r="C26" s="7">
        <v>43524</v>
      </c>
      <c r="D26" s="6">
        <v>1000</v>
      </c>
      <c r="E26" s="10">
        <v>1700</v>
      </c>
      <c r="F26" s="10">
        <v>1700</v>
      </c>
      <c r="G26" s="6" t="s">
        <v>73</v>
      </c>
      <c r="H26" s="9">
        <v>175000</v>
      </c>
      <c r="I26" s="9">
        <f t="shared" si="3"/>
        <v>175000</v>
      </c>
      <c r="J26" s="9">
        <v>20847.88</v>
      </c>
      <c r="K26" s="9">
        <f t="shared" si="0"/>
        <v>20847.88</v>
      </c>
      <c r="L26" s="9">
        <f t="shared" si="1"/>
        <v>20847.88</v>
      </c>
      <c r="M26" s="9">
        <f t="shared" si="2"/>
        <v>20847.88</v>
      </c>
      <c r="N26" s="6" t="s">
        <v>182</v>
      </c>
      <c r="O26" s="15" t="s">
        <v>181</v>
      </c>
      <c r="P26" s="6" t="s">
        <v>53</v>
      </c>
      <c r="Q26" s="7">
        <v>44414</v>
      </c>
      <c r="R26" s="7">
        <v>44414</v>
      </c>
      <c r="S26" s="6" t="s">
        <v>180</v>
      </c>
    </row>
    <row r="27" spans="1:19" ht="60" x14ac:dyDescent="0.25">
      <c r="A27" s="6">
        <v>2019</v>
      </c>
      <c r="B27" s="7">
        <v>43497</v>
      </c>
      <c r="C27" s="7">
        <v>43524</v>
      </c>
      <c r="D27" s="6">
        <v>1000</v>
      </c>
      <c r="E27" s="6">
        <v>1700</v>
      </c>
      <c r="F27" s="6">
        <v>1711</v>
      </c>
      <c r="G27" s="6" t="s">
        <v>74</v>
      </c>
      <c r="H27" s="9">
        <v>60000</v>
      </c>
      <c r="I27" s="9">
        <f t="shared" si="3"/>
        <v>60000</v>
      </c>
      <c r="J27" s="9">
        <v>1270</v>
      </c>
      <c r="K27" s="9">
        <f t="shared" si="0"/>
        <v>1270</v>
      </c>
      <c r="L27" s="9">
        <f t="shared" si="1"/>
        <v>1270</v>
      </c>
      <c r="M27" s="9">
        <f t="shared" si="2"/>
        <v>1270</v>
      </c>
      <c r="N27" s="6" t="s">
        <v>182</v>
      </c>
      <c r="O27" s="15" t="s">
        <v>181</v>
      </c>
      <c r="P27" s="6" t="s">
        <v>53</v>
      </c>
      <c r="Q27" s="7">
        <v>44414</v>
      </c>
      <c r="R27" s="7">
        <v>44414</v>
      </c>
      <c r="S27" s="6" t="s">
        <v>180</v>
      </c>
    </row>
    <row r="28" spans="1:19" ht="60" x14ac:dyDescent="0.25">
      <c r="A28" s="6">
        <v>2019</v>
      </c>
      <c r="B28" s="7">
        <v>43497</v>
      </c>
      <c r="C28" s="7">
        <v>43524</v>
      </c>
      <c r="D28" s="6">
        <v>1000</v>
      </c>
      <c r="E28" s="6">
        <v>1700</v>
      </c>
      <c r="F28" s="6">
        <v>1712</v>
      </c>
      <c r="G28" s="6" t="s">
        <v>75</v>
      </c>
      <c r="H28" s="9">
        <v>90000</v>
      </c>
      <c r="I28" s="9">
        <f t="shared" si="3"/>
        <v>90000</v>
      </c>
      <c r="J28" s="9">
        <v>19577.88</v>
      </c>
      <c r="K28" s="9">
        <f t="shared" si="0"/>
        <v>19577.88</v>
      </c>
      <c r="L28" s="9">
        <f t="shared" si="1"/>
        <v>19577.88</v>
      </c>
      <c r="M28" s="9">
        <f t="shared" si="2"/>
        <v>19577.88</v>
      </c>
      <c r="N28" s="6" t="s">
        <v>182</v>
      </c>
      <c r="O28" s="15" t="s">
        <v>181</v>
      </c>
      <c r="P28" s="6" t="s">
        <v>53</v>
      </c>
      <c r="Q28" s="7">
        <v>44414</v>
      </c>
      <c r="R28" s="7">
        <v>44414</v>
      </c>
      <c r="S28" s="6" t="s">
        <v>180</v>
      </c>
    </row>
    <row r="29" spans="1:19" ht="60" x14ac:dyDescent="0.25">
      <c r="A29" s="6">
        <v>2019</v>
      </c>
      <c r="B29" s="7">
        <v>43497</v>
      </c>
      <c r="C29" s="7">
        <v>43524</v>
      </c>
      <c r="D29" s="6">
        <v>1000</v>
      </c>
      <c r="E29" s="6">
        <v>1700</v>
      </c>
      <c r="F29" s="6">
        <v>1713</v>
      </c>
      <c r="G29" s="6" t="s">
        <v>76</v>
      </c>
      <c r="H29" s="9">
        <v>25000</v>
      </c>
      <c r="I29" s="9">
        <f t="shared" si="3"/>
        <v>25000</v>
      </c>
      <c r="J29" s="9">
        <v>0</v>
      </c>
      <c r="K29" s="9">
        <f t="shared" si="0"/>
        <v>0</v>
      </c>
      <c r="L29" s="9">
        <f t="shared" si="1"/>
        <v>0</v>
      </c>
      <c r="M29" s="9">
        <f t="shared" si="2"/>
        <v>0</v>
      </c>
      <c r="N29" s="6" t="s">
        <v>182</v>
      </c>
      <c r="O29" s="15" t="s">
        <v>181</v>
      </c>
      <c r="P29" s="6" t="s">
        <v>53</v>
      </c>
      <c r="Q29" s="7">
        <v>44414</v>
      </c>
      <c r="R29" s="7">
        <v>44414</v>
      </c>
      <c r="S29" s="6" t="s">
        <v>180</v>
      </c>
    </row>
    <row r="30" spans="1:19" ht="60" x14ac:dyDescent="0.25">
      <c r="A30" s="6">
        <v>2019</v>
      </c>
      <c r="B30" s="7">
        <v>43497</v>
      </c>
      <c r="C30" s="7">
        <v>43524</v>
      </c>
      <c r="D30" s="10">
        <v>2000</v>
      </c>
      <c r="E30" s="10">
        <v>2000</v>
      </c>
      <c r="F30" s="10">
        <v>2000</v>
      </c>
      <c r="G30" s="6" t="s">
        <v>77</v>
      </c>
      <c r="H30" s="9">
        <v>1245000</v>
      </c>
      <c r="I30" s="9">
        <v>1180000</v>
      </c>
      <c r="J30" s="9">
        <v>72673.09</v>
      </c>
      <c r="K30" s="9">
        <f t="shared" si="0"/>
        <v>72673.09</v>
      </c>
      <c r="L30" s="9">
        <f t="shared" si="1"/>
        <v>72673.09</v>
      </c>
      <c r="M30" s="9">
        <f t="shared" si="2"/>
        <v>72673.09</v>
      </c>
      <c r="N30" s="6" t="s">
        <v>182</v>
      </c>
      <c r="O30" s="15" t="s">
        <v>181</v>
      </c>
      <c r="P30" s="6" t="s">
        <v>53</v>
      </c>
      <c r="Q30" s="7">
        <v>44414</v>
      </c>
      <c r="R30" s="7">
        <v>44414</v>
      </c>
      <c r="S30" s="6" t="s">
        <v>180</v>
      </c>
    </row>
    <row r="31" spans="1:19" ht="60" x14ac:dyDescent="0.25">
      <c r="A31" s="6">
        <v>2019</v>
      </c>
      <c r="B31" s="7">
        <v>43497</v>
      </c>
      <c r="C31" s="7">
        <v>43524</v>
      </c>
      <c r="D31" s="6">
        <v>2000</v>
      </c>
      <c r="E31" s="10">
        <v>2100</v>
      </c>
      <c r="F31" s="10">
        <v>2100</v>
      </c>
      <c r="G31" s="6" t="s">
        <v>78</v>
      </c>
      <c r="H31" s="9">
        <v>130000</v>
      </c>
      <c r="I31" s="9">
        <f t="shared" si="3"/>
        <v>130000</v>
      </c>
      <c r="J31" s="9">
        <v>9342.15</v>
      </c>
      <c r="K31" s="9">
        <f t="shared" si="0"/>
        <v>9342.15</v>
      </c>
      <c r="L31" s="9">
        <f t="shared" si="1"/>
        <v>9342.15</v>
      </c>
      <c r="M31" s="9">
        <f t="shared" si="2"/>
        <v>9342.15</v>
      </c>
      <c r="N31" s="6" t="s">
        <v>182</v>
      </c>
      <c r="O31" s="15" t="s">
        <v>181</v>
      </c>
      <c r="P31" s="6" t="s">
        <v>53</v>
      </c>
      <c r="Q31" s="7">
        <v>44414</v>
      </c>
      <c r="R31" s="7">
        <v>44414</v>
      </c>
      <c r="S31" s="6" t="s">
        <v>180</v>
      </c>
    </row>
    <row r="32" spans="1:19" ht="60" x14ac:dyDescent="0.25">
      <c r="A32" s="6">
        <v>2019</v>
      </c>
      <c r="B32" s="7">
        <v>43497</v>
      </c>
      <c r="C32" s="7">
        <v>43524</v>
      </c>
      <c r="D32" s="6">
        <v>2000</v>
      </c>
      <c r="E32" s="6">
        <v>2100</v>
      </c>
      <c r="F32" s="6">
        <v>2111</v>
      </c>
      <c r="G32" s="6" t="s">
        <v>79</v>
      </c>
      <c r="H32" s="9">
        <v>30000</v>
      </c>
      <c r="I32" s="9">
        <f t="shared" si="3"/>
        <v>30000</v>
      </c>
      <c r="J32" s="9">
        <v>4763.1000000000004</v>
      </c>
      <c r="K32" s="9">
        <f t="shared" si="0"/>
        <v>4763.1000000000004</v>
      </c>
      <c r="L32" s="9">
        <f t="shared" si="1"/>
        <v>4763.1000000000004</v>
      </c>
      <c r="M32" s="9">
        <f t="shared" si="2"/>
        <v>4763.1000000000004</v>
      </c>
      <c r="N32" s="6" t="s">
        <v>182</v>
      </c>
      <c r="O32" s="15" t="s">
        <v>181</v>
      </c>
      <c r="P32" s="6" t="s">
        <v>53</v>
      </c>
      <c r="Q32" s="7">
        <v>44414</v>
      </c>
      <c r="R32" s="7">
        <v>44414</v>
      </c>
      <c r="S32" s="6" t="s">
        <v>180</v>
      </c>
    </row>
    <row r="33" spans="1:19" ht="60" x14ac:dyDescent="0.25">
      <c r="A33" s="6">
        <v>2019</v>
      </c>
      <c r="B33" s="7">
        <v>43497</v>
      </c>
      <c r="C33" s="7">
        <v>43524</v>
      </c>
      <c r="D33" s="6">
        <v>2000</v>
      </c>
      <c r="E33" s="6">
        <v>2100</v>
      </c>
      <c r="F33" s="6">
        <v>2121</v>
      </c>
      <c r="G33" s="6" t="s">
        <v>80</v>
      </c>
      <c r="H33" s="9">
        <v>30000</v>
      </c>
      <c r="I33" s="9">
        <f t="shared" si="3"/>
        <v>30000</v>
      </c>
      <c r="J33" s="9">
        <v>3400</v>
      </c>
      <c r="K33" s="9">
        <f t="shared" si="0"/>
        <v>3400</v>
      </c>
      <c r="L33" s="9">
        <f t="shared" si="1"/>
        <v>3400</v>
      </c>
      <c r="M33" s="9">
        <f t="shared" si="2"/>
        <v>3400</v>
      </c>
      <c r="N33" s="6" t="s">
        <v>182</v>
      </c>
      <c r="O33" s="15" t="s">
        <v>181</v>
      </c>
      <c r="P33" s="6" t="s">
        <v>53</v>
      </c>
      <c r="Q33" s="7">
        <v>44414</v>
      </c>
      <c r="R33" s="7">
        <v>44414</v>
      </c>
      <c r="S33" s="6" t="s">
        <v>180</v>
      </c>
    </row>
    <row r="34" spans="1:19" ht="60" x14ac:dyDescent="0.25">
      <c r="A34" s="6">
        <v>2019</v>
      </c>
      <c r="B34" s="7">
        <v>43497</v>
      </c>
      <c r="C34" s="7">
        <v>43524</v>
      </c>
      <c r="D34" s="6">
        <v>2000</v>
      </c>
      <c r="E34" s="6">
        <v>2100</v>
      </c>
      <c r="F34" s="6">
        <v>2141</v>
      </c>
      <c r="G34" s="6" t="s">
        <v>81</v>
      </c>
      <c r="H34" s="9">
        <v>25000</v>
      </c>
      <c r="I34" s="9">
        <f t="shared" si="3"/>
        <v>25000</v>
      </c>
      <c r="J34" s="9">
        <v>336.22</v>
      </c>
      <c r="K34" s="9">
        <f t="shared" si="0"/>
        <v>336.22</v>
      </c>
      <c r="L34" s="9">
        <f t="shared" si="1"/>
        <v>336.22</v>
      </c>
      <c r="M34" s="9">
        <f t="shared" si="2"/>
        <v>336.22</v>
      </c>
      <c r="N34" s="6" t="s">
        <v>182</v>
      </c>
      <c r="O34" s="15" t="s">
        <v>181</v>
      </c>
      <c r="P34" s="6" t="s">
        <v>53</v>
      </c>
      <c r="Q34" s="7">
        <v>44414</v>
      </c>
      <c r="R34" s="7">
        <v>44414</v>
      </c>
      <c r="S34" s="6" t="s">
        <v>180</v>
      </c>
    </row>
    <row r="35" spans="1:19" ht="60" x14ac:dyDescent="0.25">
      <c r="A35" s="6">
        <v>2019</v>
      </c>
      <c r="B35" s="7">
        <v>43497</v>
      </c>
      <c r="C35" s="7">
        <v>43524</v>
      </c>
      <c r="D35" s="6">
        <v>2000</v>
      </c>
      <c r="E35" s="6">
        <v>2100</v>
      </c>
      <c r="F35" s="6">
        <v>2151</v>
      </c>
      <c r="G35" s="6" t="s">
        <v>82</v>
      </c>
      <c r="H35" s="9">
        <v>20000</v>
      </c>
      <c r="I35" s="9">
        <f t="shared" si="3"/>
        <v>20000</v>
      </c>
      <c r="J35" s="9">
        <v>0</v>
      </c>
      <c r="K35" s="9">
        <f t="shared" si="0"/>
        <v>0</v>
      </c>
      <c r="L35" s="9">
        <f t="shared" si="1"/>
        <v>0</v>
      </c>
      <c r="M35" s="9">
        <f t="shared" si="2"/>
        <v>0</v>
      </c>
      <c r="N35" s="6" t="s">
        <v>182</v>
      </c>
      <c r="O35" s="15" t="s">
        <v>181</v>
      </c>
      <c r="P35" s="6" t="s">
        <v>53</v>
      </c>
      <c r="Q35" s="7">
        <v>44414</v>
      </c>
      <c r="R35" s="7">
        <v>44414</v>
      </c>
      <c r="S35" s="6" t="s">
        <v>180</v>
      </c>
    </row>
    <row r="36" spans="1:19" ht="60" x14ac:dyDescent="0.25">
      <c r="A36" s="6">
        <v>2019</v>
      </c>
      <c r="B36" s="7">
        <v>43497</v>
      </c>
      <c r="C36" s="7">
        <v>43524</v>
      </c>
      <c r="D36" s="6">
        <v>2000</v>
      </c>
      <c r="E36" s="6">
        <v>2100</v>
      </c>
      <c r="F36" s="6">
        <v>2161</v>
      </c>
      <c r="G36" s="6" t="s">
        <v>83</v>
      </c>
      <c r="H36" s="9">
        <v>15000</v>
      </c>
      <c r="I36" s="9">
        <f t="shared" si="3"/>
        <v>15000</v>
      </c>
      <c r="J36" s="9">
        <v>842.83</v>
      </c>
      <c r="K36" s="9">
        <f t="shared" si="0"/>
        <v>842.83</v>
      </c>
      <c r="L36" s="9">
        <f t="shared" si="1"/>
        <v>842.83</v>
      </c>
      <c r="M36" s="9">
        <f t="shared" si="2"/>
        <v>842.83</v>
      </c>
      <c r="N36" s="6" t="s">
        <v>182</v>
      </c>
      <c r="O36" s="15" t="s">
        <v>181</v>
      </c>
      <c r="P36" s="6" t="s">
        <v>53</v>
      </c>
      <c r="Q36" s="7">
        <v>44414</v>
      </c>
      <c r="R36" s="7">
        <v>44414</v>
      </c>
      <c r="S36" s="6" t="s">
        <v>180</v>
      </c>
    </row>
    <row r="37" spans="1:19" ht="60" x14ac:dyDescent="0.25">
      <c r="A37" s="6">
        <v>2019</v>
      </c>
      <c r="B37" s="7">
        <v>43497</v>
      </c>
      <c r="C37" s="7">
        <v>43524</v>
      </c>
      <c r="D37" s="6">
        <v>2000</v>
      </c>
      <c r="E37" s="6">
        <v>2100</v>
      </c>
      <c r="F37" s="6">
        <v>2181</v>
      </c>
      <c r="G37" s="6" t="s">
        <v>84</v>
      </c>
      <c r="H37" s="9">
        <v>10000</v>
      </c>
      <c r="I37" s="9">
        <f t="shared" si="3"/>
        <v>10000</v>
      </c>
      <c r="J37" s="9">
        <v>0</v>
      </c>
      <c r="K37" s="9">
        <f t="shared" si="0"/>
        <v>0</v>
      </c>
      <c r="L37" s="9">
        <f t="shared" si="1"/>
        <v>0</v>
      </c>
      <c r="M37" s="9">
        <f t="shared" si="2"/>
        <v>0</v>
      </c>
      <c r="N37" s="6" t="s">
        <v>182</v>
      </c>
      <c r="O37" s="15" t="s">
        <v>181</v>
      </c>
      <c r="P37" s="6" t="s">
        <v>53</v>
      </c>
      <c r="Q37" s="7">
        <v>44414</v>
      </c>
      <c r="R37" s="7">
        <v>44414</v>
      </c>
      <c r="S37" s="6" t="s">
        <v>180</v>
      </c>
    </row>
    <row r="38" spans="1:19" ht="60" x14ac:dyDescent="0.25">
      <c r="A38" s="6">
        <v>2019</v>
      </c>
      <c r="B38" s="7">
        <v>43497</v>
      </c>
      <c r="C38" s="7">
        <v>43524</v>
      </c>
      <c r="D38" s="6">
        <v>2000</v>
      </c>
      <c r="E38" s="10">
        <v>2200</v>
      </c>
      <c r="F38" s="10">
        <v>2200</v>
      </c>
      <c r="G38" s="6" t="s">
        <v>85</v>
      </c>
      <c r="H38" s="9">
        <v>40000</v>
      </c>
      <c r="I38" s="9">
        <f t="shared" si="3"/>
        <v>40000</v>
      </c>
      <c r="J38" s="9">
        <v>6937.47</v>
      </c>
      <c r="K38" s="9">
        <f t="shared" si="0"/>
        <v>6937.47</v>
      </c>
      <c r="L38" s="9">
        <f t="shared" si="1"/>
        <v>6937.47</v>
      </c>
      <c r="M38" s="9">
        <f t="shared" si="2"/>
        <v>6937.47</v>
      </c>
      <c r="N38" s="6" t="s">
        <v>182</v>
      </c>
      <c r="O38" s="15" t="s">
        <v>181</v>
      </c>
      <c r="P38" s="6" t="s">
        <v>53</v>
      </c>
      <c r="Q38" s="7">
        <v>44414</v>
      </c>
      <c r="R38" s="7">
        <v>44414</v>
      </c>
      <c r="S38" s="6" t="s">
        <v>180</v>
      </c>
    </row>
    <row r="39" spans="1:19" ht="60" x14ac:dyDescent="0.25">
      <c r="A39" s="6">
        <v>2019</v>
      </c>
      <c r="B39" s="7">
        <v>43497</v>
      </c>
      <c r="C39" s="7">
        <v>43524</v>
      </c>
      <c r="D39" s="6">
        <v>2000</v>
      </c>
      <c r="E39" s="6">
        <v>2200</v>
      </c>
      <c r="F39" s="6">
        <v>2211</v>
      </c>
      <c r="G39" s="6" t="s">
        <v>86</v>
      </c>
      <c r="H39" s="9">
        <v>35000</v>
      </c>
      <c r="I39" s="9">
        <f t="shared" si="3"/>
        <v>35000</v>
      </c>
      <c r="J39" s="9">
        <v>6873.68</v>
      </c>
      <c r="K39" s="9">
        <f t="shared" si="0"/>
        <v>6873.68</v>
      </c>
      <c r="L39" s="9">
        <f t="shared" si="1"/>
        <v>6873.68</v>
      </c>
      <c r="M39" s="9">
        <f t="shared" si="2"/>
        <v>6873.68</v>
      </c>
      <c r="N39" s="6" t="s">
        <v>182</v>
      </c>
      <c r="O39" s="15" t="s">
        <v>181</v>
      </c>
      <c r="P39" s="6" t="s">
        <v>53</v>
      </c>
      <c r="Q39" s="7">
        <v>44414</v>
      </c>
      <c r="R39" s="7">
        <v>44414</v>
      </c>
      <c r="S39" s="6" t="s">
        <v>180</v>
      </c>
    </row>
    <row r="40" spans="1:19" ht="60" x14ac:dyDescent="0.25">
      <c r="A40" s="6">
        <v>2019</v>
      </c>
      <c r="B40" s="7">
        <v>43497</v>
      </c>
      <c r="C40" s="7">
        <v>43524</v>
      </c>
      <c r="D40" s="6">
        <v>2000</v>
      </c>
      <c r="E40" s="6">
        <v>2200</v>
      </c>
      <c r="F40" s="6">
        <v>2231</v>
      </c>
      <c r="G40" s="6" t="s">
        <v>87</v>
      </c>
      <c r="H40" s="9">
        <v>5000</v>
      </c>
      <c r="I40" s="9">
        <f t="shared" si="3"/>
        <v>5000</v>
      </c>
      <c r="J40" s="9">
        <v>63.79</v>
      </c>
      <c r="K40" s="9">
        <f t="shared" si="0"/>
        <v>63.79</v>
      </c>
      <c r="L40" s="9">
        <f t="shared" si="1"/>
        <v>63.79</v>
      </c>
      <c r="M40" s="9">
        <f t="shared" si="2"/>
        <v>63.79</v>
      </c>
      <c r="N40" s="6" t="s">
        <v>182</v>
      </c>
      <c r="O40" s="15" t="s">
        <v>181</v>
      </c>
      <c r="P40" s="6" t="s">
        <v>53</v>
      </c>
      <c r="Q40" s="7">
        <v>44414</v>
      </c>
      <c r="R40" s="7">
        <v>44414</v>
      </c>
      <c r="S40" s="6" t="s">
        <v>180</v>
      </c>
    </row>
    <row r="41" spans="1:19" ht="60" x14ac:dyDescent="0.25">
      <c r="A41" s="6">
        <v>2019</v>
      </c>
      <c r="B41" s="7">
        <v>43497</v>
      </c>
      <c r="C41" s="7">
        <v>43524</v>
      </c>
      <c r="D41" s="6">
        <v>2000</v>
      </c>
      <c r="E41" s="10">
        <v>2400</v>
      </c>
      <c r="F41" s="10">
        <v>2400</v>
      </c>
      <c r="G41" s="6" t="s">
        <v>88</v>
      </c>
      <c r="H41" s="9">
        <v>620000</v>
      </c>
      <c r="I41" s="9">
        <v>555000</v>
      </c>
      <c r="J41" s="9">
        <v>19829.7</v>
      </c>
      <c r="K41" s="9">
        <f t="shared" si="0"/>
        <v>19829.7</v>
      </c>
      <c r="L41" s="9">
        <f t="shared" si="1"/>
        <v>19829.7</v>
      </c>
      <c r="M41" s="9">
        <f t="shared" si="2"/>
        <v>19829.7</v>
      </c>
      <c r="N41" s="6" t="s">
        <v>182</v>
      </c>
      <c r="O41" s="15" t="s">
        <v>181</v>
      </c>
      <c r="P41" s="6" t="s">
        <v>53</v>
      </c>
      <c r="Q41" s="7">
        <v>44414</v>
      </c>
      <c r="R41" s="7">
        <v>44414</v>
      </c>
      <c r="S41" s="6" t="s">
        <v>180</v>
      </c>
    </row>
    <row r="42" spans="1:19" ht="60" x14ac:dyDescent="0.25">
      <c r="A42" s="6">
        <v>2019</v>
      </c>
      <c r="B42" s="7">
        <v>43497</v>
      </c>
      <c r="C42" s="7">
        <v>43524</v>
      </c>
      <c r="D42" s="6">
        <v>2000</v>
      </c>
      <c r="E42" s="6">
        <v>2400</v>
      </c>
      <c r="F42" s="6">
        <v>2421</v>
      </c>
      <c r="G42" s="6" t="s">
        <v>89</v>
      </c>
      <c r="H42" s="9">
        <v>120000</v>
      </c>
      <c r="I42" s="9">
        <v>55000</v>
      </c>
      <c r="J42" s="9">
        <v>220.69</v>
      </c>
      <c r="K42" s="9">
        <f t="shared" si="0"/>
        <v>220.69</v>
      </c>
      <c r="L42" s="9">
        <f t="shared" si="1"/>
        <v>220.69</v>
      </c>
      <c r="M42" s="9">
        <f t="shared" si="2"/>
        <v>220.69</v>
      </c>
      <c r="N42" s="6" t="s">
        <v>182</v>
      </c>
      <c r="O42" s="15" t="s">
        <v>181</v>
      </c>
      <c r="P42" s="6" t="s">
        <v>53</v>
      </c>
      <c r="Q42" s="7">
        <v>44414</v>
      </c>
      <c r="R42" s="7">
        <v>44414</v>
      </c>
      <c r="S42" s="6" t="s">
        <v>180</v>
      </c>
    </row>
    <row r="43" spans="1:19" ht="60" x14ac:dyDescent="0.25">
      <c r="A43" s="6">
        <v>2019</v>
      </c>
      <c r="B43" s="7">
        <v>43497</v>
      </c>
      <c r="C43" s="7">
        <v>43524</v>
      </c>
      <c r="D43" s="6">
        <v>2000</v>
      </c>
      <c r="E43" s="6">
        <v>2400</v>
      </c>
      <c r="F43" s="6">
        <v>2431</v>
      </c>
      <c r="G43" s="6" t="s">
        <v>90</v>
      </c>
      <c r="H43" s="9">
        <v>25000</v>
      </c>
      <c r="I43" s="9">
        <f t="shared" si="3"/>
        <v>25000</v>
      </c>
      <c r="J43" s="9">
        <v>0</v>
      </c>
      <c r="K43" s="9">
        <f t="shared" si="0"/>
        <v>0</v>
      </c>
      <c r="L43" s="9">
        <f t="shared" si="1"/>
        <v>0</v>
      </c>
      <c r="M43" s="9">
        <f t="shared" si="2"/>
        <v>0</v>
      </c>
      <c r="N43" s="6" t="s">
        <v>182</v>
      </c>
      <c r="O43" s="15" t="s">
        <v>181</v>
      </c>
      <c r="P43" s="6" t="s">
        <v>53</v>
      </c>
      <c r="Q43" s="7">
        <v>44414</v>
      </c>
      <c r="R43" s="7">
        <v>44414</v>
      </c>
      <c r="S43" s="6" t="s">
        <v>180</v>
      </c>
    </row>
    <row r="44" spans="1:19" ht="60" x14ac:dyDescent="0.25">
      <c r="A44" s="6">
        <v>2019</v>
      </c>
      <c r="B44" s="7">
        <v>43497</v>
      </c>
      <c r="C44" s="7">
        <v>43524</v>
      </c>
      <c r="D44" s="6">
        <v>2000</v>
      </c>
      <c r="E44" s="6">
        <v>2400</v>
      </c>
      <c r="F44" s="6">
        <v>2441</v>
      </c>
      <c r="G44" s="6" t="s">
        <v>91</v>
      </c>
      <c r="H44" s="9">
        <v>20000</v>
      </c>
      <c r="I44" s="9">
        <f t="shared" si="3"/>
        <v>20000</v>
      </c>
      <c r="J44" s="9">
        <v>0</v>
      </c>
      <c r="K44" s="9">
        <f t="shared" si="0"/>
        <v>0</v>
      </c>
      <c r="L44" s="9">
        <f t="shared" si="1"/>
        <v>0</v>
      </c>
      <c r="M44" s="9">
        <f t="shared" si="2"/>
        <v>0</v>
      </c>
      <c r="N44" s="6" t="s">
        <v>182</v>
      </c>
      <c r="O44" s="15" t="s">
        <v>181</v>
      </c>
      <c r="P44" s="6" t="s">
        <v>53</v>
      </c>
      <c r="Q44" s="7">
        <v>44414</v>
      </c>
      <c r="R44" s="7">
        <v>44414</v>
      </c>
      <c r="S44" s="6" t="s">
        <v>180</v>
      </c>
    </row>
    <row r="45" spans="1:19" ht="60" x14ac:dyDescent="0.25">
      <c r="A45" s="6">
        <v>2019</v>
      </c>
      <c r="B45" s="7">
        <v>43497</v>
      </c>
      <c r="C45" s="7">
        <v>43524</v>
      </c>
      <c r="D45" s="6">
        <v>2000</v>
      </c>
      <c r="E45" s="6">
        <v>2400</v>
      </c>
      <c r="F45" s="6">
        <v>2471</v>
      </c>
      <c r="G45" s="6" t="s">
        <v>92</v>
      </c>
      <c r="H45" s="9">
        <v>25000</v>
      </c>
      <c r="I45" s="9">
        <v>25000</v>
      </c>
      <c r="J45" s="9">
        <v>453.6</v>
      </c>
      <c r="K45" s="9">
        <f t="shared" si="0"/>
        <v>453.6</v>
      </c>
      <c r="L45" s="9">
        <f t="shared" si="1"/>
        <v>453.6</v>
      </c>
      <c r="M45" s="9">
        <f t="shared" si="2"/>
        <v>453.6</v>
      </c>
      <c r="N45" s="6" t="s">
        <v>182</v>
      </c>
      <c r="O45" s="15" t="s">
        <v>181</v>
      </c>
      <c r="P45" s="6" t="s">
        <v>53</v>
      </c>
      <c r="Q45" s="7">
        <v>44414</v>
      </c>
      <c r="R45" s="7">
        <v>44414</v>
      </c>
      <c r="S45" s="6" t="s">
        <v>180</v>
      </c>
    </row>
    <row r="46" spans="1:19" ht="60" x14ac:dyDescent="0.25">
      <c r="A46" s="6">
        <v>2019</v>
      </c>
      <c r="B46" s="7">
        <v>43497</v>
      </c>
      <c r="C46" s="7">
        <v>43524</v>
      </c>
      <c r="D46" s="6">
        <v>2000</v>
      </c>
      <c r="E46" s="6">
        <v>2400</v>
      </c>
      <c r="F46" s="6">
        <v>2481</v>
      </c>
      <c r="G46" s="6" t="s">
        <v>93</v>
      </c>
      <c r="H46" s="9">
        <v>15000</v>
      </c>
      <c r="I46" s="9">
        <f t="shared" si="3"/>
        <v>15000</v>
      </c>
      <c r="J46" s="9">
        <v>0</v>
      </c>
      <c r="K46" s="9">
        <f t="shared" si="0"/>
        <v>0</v>
      </c>
      <c r="L46" s="9">
        <f t="shared" si="1"/>
        <v>0</v>
      </c>
      <c r="M46" s="9">
        <f t="shared" si="2"/>
        <v>0</v>
      </c>
      <c r="N46" s="6" t="s">
        <v>182</v>
      </c>
      <c r="O46" s="15" t="s">
        <v>181</v>
      </c>
      <c r="P46" s="6" t="s">
        <v>53</v>
      </c>
      <c r="Q46" s="7">
        <v>44414</v>
      </c>
      <c r="R46" s="7">
        <v>44414</v>
      </c>
      <c r="S46" s="6" t="s">
        <v>180</v>
      </c>
    </row>
    <row r="47" spans="1:19" ht="60" x14ac:dyDescent="0.25">
      <c r="A47" s="6">
        <v>2019</v>
      </c>
      <c r="B47" s="7">
        <v>43497</v>
      </c>
      <c r="C47" s="7">
        <v>43524</v>
      </c>
      <c r="D47" s="6">
        <v>2000</v>
      </c>
      <c r="E47" s="6">
        <v>2400</v>
      </c>
      <c r="F47" s="6">
        <v>2491</v>
      </c>
      <c r="G47" s="6" t="s">
        <v>94</v>
      </c>
      <c r="H47" s="9">
        <v>20000</v>
      </c>
      <c r="I47" s="9">
        <f t="shared" si="3"/>
        <v>20000</v>
      </c>
      <c r="J47" s="9">
        <v>0</v>
      </c>
      <c r="K47" s="9">
        <f t="shared" si="0"/>
        <v>0</v>
      </c>
      <c r="L47" s="9">
        <f t="shared" si="1"/>
        <v>0</v>
      </c>
      <c r="M47" s="9">
        <f t="shared" si="2"/>
        <v>0</v>
      </c>
      <c r="N47" s="6" t="s">
        <v>182</v>
      </c>
      <c r="O47" s="15" t="s">
        <v>181</v>
      </c>
      <c r="P47" s="6" t="s">
        <v>53</v>
      </c>
      <c r="Q47" s="7">
        <v>44414</v>
      </c>
      <c r="R47" s="7">
        <v>44414</v>
      </c>
      <c r="S47" s="6" t="s">
        <v>180</v>
      </c>
    </row>
    <row r="48" spans="1:19" ht="60" x14ac:dyDescent="0.25">
      <c r="A48" s="6">
        <v>2019</v>
      </c>
      <c r="B48" s="7">
        <v>43497</v>
      </c>
      <c r="C48" s="7">
        <v>43524</v>
      </c>
      <c r="D48" s="6">
        <v>2000</v>
      </c>
      <c r="E48" s="6">
        <v>2400</v>
      </c>
      <c r="F48" s="6">
        <v>2492</v>
      </c>
      <c r="G48" s="6" t="s">
        <v>95</v>
      </c>
      <c r="H48" s="9">
        <v>110000</v>
      </c>
      <c r="I48" s="9">
        <f t="shared" si="3"/>
        <v>110000</v>
      </c>
      <c r="J48" s="9">
        <v>18392.599999999999</v>
      </c>
      <c r="K48" s="9">
        <f t="shared" si="0"/>
        <v>18392.599999999999</v>
      </c>
      <c r="L48" s="9">
        <f t="shared" si="1"/>
        <v>18392.599999999999</v>
      </c>
      <c r="M48" s="9">
        <f t="shared" si="2"/>
        <v>18392.599999999999</v>
      </c>
      <c r="N48" s="6" t="s">
        <v>182</v>
      </c>
      <c r="O48" s="15" t="s">
        <v>181</v>
      </c>
      <c r="P48" s="6" t="s">
        <v>53</v>
      </c>
      <c r="Q48" s="7">
        <v>44414</v>
      </c>
      <c r="R48" s="7">
        <v>44414</v>
      </c>
      <c r="S48" s="6" t="s">
        <v>180</v>
      </c>
    </row>
    <row r="49" spans="1:19" ht="60" x14ac:dyDescent="0.25">
      <c r="A49" s="6">
        <v>2019</v>
      </c>
      <c r="B49" s="7">
        <v>43497</v>
      </c>
      <c r="C49" s="7">
        <v>43524</v>
      </c>
      <c r="D49" s="6">
        <v>2000</v>
      </c>
      <c r="E49" s="6">
        <v>2400</v>
      </c>
      <c r="F49" s="6">
        <v>2493</v>
      </c>
      <c r="G49" s="6" t="s">
        <v>96</v>
      </c>
      <c r="H49" s="9">
        <v>20000</v>
      </c>
      <c r="I49" s="9">
        <f t="shared" si="3"/>
        <v>20000</v>
      </c>
      <c r="J49" s="9">
        <v>0</v>
      </c>
      <c r="K49" s="9">
        <f t="shared" si="0"/>
        <v>0</v>
      </c>
      <c r="L49" s="9">
        <f t="shared" si="1"/>
        <v>0</v>
      </c>
      <c r="M49" s="9">
        <f t="shared" si="2"/>
        <v>0</v>
      </c>
      <c r="N49" s="6" t="s">
        <v>182</v>
      </c>
      <c r="O49" s="15" t="s">
        <v>181</v>
      </c>
      <c r="P49" s="6" t="s">
        <v>53</v>
      </c>
      <c r="Q49" s="7">
        <v>44414</v>
      </c>
      <c r="R49" s="7">
        <v>44414</v>
      </c>
      <c r="S49" s="6" t="s">
        <v>180</v>
      </c>
    </row>
    <row r="50" spans="1:19" ht="60" x14ac:dyDescent="0.25">
      <c r="A50" s="6">
        <v>2019</v>
      </c>
      <c r="B50" s="7">
        <v>43497</v>
      </c>
      <c r="C50" s="7">
        <v>43524</v>
      </c>
      <c r="D50" s="6">
        <v>2000</v>
      </c>
      <c r="E50" s="6">
        <v>2400</v>
      </c>
      <c r="F50" s="6">
        <v>2494</v>
      </c>
      <c r="G50" s="6" t="s">
        <v>97</v>
      </c>
      <c r="H50" s="9">
        <v>180000</v>
      </c>
      <c r="I50" s="9">
        <f t="shared" si="3"/>
        <v>180000</v>
      </c>
      <c r="J50" s="9">
        <v>0</v>
      </c>
      <c r="K50" s="9">
        <f t="shared" si="0"/>
        <v>0</v>
      </c>
      <c r="L50" s="9">
        <f t="shared" si="1"/>
        <v>0</v>
      </c>
      <c r="M50" s="9">
        <f t="shared" si="2"/>
        <v>0</v>
      </c>
      <c r="N50" s="6" t="s">
        <v>182</v>
      </c>
      <c r="O50" s="15" t="s">
        <v>181</v>
      </c>
      <c r="P50" s="6" t="s">
        <v>53</v>
      </c>
      <c r="Q50" s="7">
        <v>44414</v>
      </c>
      <c r="R50" s="7">
        <v>44414</v>
      </c>
      <c r="S50" s="6" t="s">
        <v>180</v>
      </c>
    </row>
    <row r="51" spans="1:19" ht="60" x14ac:dyDescent="0.25">
      <c r="A51" s="6">
        <v>2019</v>
      </c>
      <c r="B51" s="7">
        <v>43497</v>
      </c>
      <c r="C51" s="7">
        <v>43524</v>
      </c>
      <c r="D51" s="6">
        <v>2000</v>
      </c>
      <c r="E51" s="6">
        <v>2400</v>
      </c>
      <c r="F51" s="6">
        <v>2495</v>
      </c>
      <c r="G51" s="6" t="s">
        <v>98</v>
      </c>
      <c r="H51" s="9">
        <v>85000</v>
      </c>
      <c r="I51" s="9">
        <f t="shared" si="3"/>
        <v>85000</v>
      </c>
      <c r="J51" s="9">
        <v>762.81</v>
      </c>
      <c r="K51" s="9">
        <f t="shared" si="0"/>
        <v>762.81</v>
      </c>
      <c r="L51" s="9">
        <f t="shared" si="1"/>
        <v>762.81</v>
      </c>
      <c r="M51" s="9">
        <f t="shared" si="2"/>
        <v>762.81</v>
      </c>
      <c r="N51" s="6" t="s">
        <v>182</v>
      </c>
      <c r="O51" s="15" t="s">
        <v>181</v>
      </c>
      <c r="P51" s="6" t="s">
        <v>53</v>
      </c>
      <c r="Q51" s="7">
        <v>44414</v>
      </c>
      <c r="R51" s="7">
        <v>44414</v>
      </c>
      <c r="S51" s="6" t="s">
        <v>180</v>
      </c>
    </row>
    <row r="52" spans="1:19" ht="60" x14ac:dyDescent="0.25">
      <c r="A52" s="6">
        <v>2019</v>
      </c>
      <c r="B52" s="7">
        <v>43497</v>
      </c>
      <c r="C52" s="7">
        <v>43524</v>
      </c>
      <c r="D52" s="6">
        <v>2000</v>
      </c>
      <c r="E52" s="10">
        <v>2500</v>
      </c>
      <c r="F52" s="10">
        <v>2500</v>
      </c>
      <c r="G52" s="6" t="s">
        <v>99</v>
      </c>
      <c r="H52" s="9">
        <v>60000</v>
      </c>
      <c r="I52" s="9">
        <f t="shared" si="3"/>
        <v>60000</v>
      </c>
      <c r="J52" s="9">
        <v>14343.79</v>
      </c>
      <c r="K52" s="9">
        <f t="shared" si="0"/>
        <v>14343.79</v>
      </c>
      <c r="L52" s="9">
        <f t="shared" si="1"/>
        <v>14343.79</v>
      </c>
      <c r="M52" s="9">
        <f t="shared" si="2"/>
        <v>14343.79</v>
      </c>
      <c r="N52" s="6" t="s">
        <v>182</v>
      </c>
      <c r="O52" s="15" t="s">
        <v>181</v>
      </c>
      <c r="P52" s="6" t="s">
        <v>53</v>
      </c>
      <c r="Q52" s="7">
        <v>44414</v>
      </c>
      <c r="R52" s="7">
        <v>44414</v>
      </c>
      <c r="S52" s="6" t="s">
        <v>180</v>
      </c>
    </row>
    <row r="53" spans="1:19" ht="60" x14ac:dyDescent="0.25">
      <c r="A53" s="6">
        <v>2019</v>
      </c>
      <c r="B53" s="7">
        <v>43497</v>
      </c>
      <c r="C53" s="7">
        <v>43524</v>
      </c>
      <c r="D53" s="6">
        <v>2000</v>
      </c>
      <c r="E53" s="6">
        <v>2500</v>
      </c>
      <c r="F53" s="6">
        <v>2531</v>
      </c>
      <c r="G53" s="6" t="s">
        <v>100</v>
      </c>
      <c r="H53" s="9">
        <v>15000</v>
      </c>
      <c r="I53" s="9">
        <f t="shared" si="3"/>
        <v>15000</v>
      </c>
      <c r="J53" s="9">
        <v>0</v>
      </c>
      <c r="K53" s="9">
        <f t="shared" si="0"/>
        <v>0</v>
      </c>
      <c r="L53" s="9">
        <f t="shared" si="1"/>
        <v>0</v>
      </c>
      <c r="M53" s="9">
        <f t="shared" si="2"/>
        <v>0</v>
      </c>
      <c r="N53" s="6" t="s">
        <v>182</v>
      </c>
      <c r="O53" s="15" t="s">
        <v>181</v>
      </c>
      <c r="P53" s="6" t="s">
        <v>53</v>
      </c>
      <c r="Q53" s="7">
        <v>44414</v>
      </c>
      <c r="R53" s="7">
        <v>44414</v>
      </c>
      <c r="S53" s="6" t="s">
        <v>180</v>
      </c>
    </row>
    <row r="54" spans="1:19" ht="60" x14ac:dyDescent="0.25">
      <c r="A54" s="6">
        <v>2019</v>
      </c>
      <c r="B54" s="7">
        <v>43497</v>
      </c>
      <c r="C54" s="7">
        <v>43524</v>
      </c>
      <c r="D54" s="6">
        <v>2000</v>
      </c>
      <c r="E54" s="6">
        <v>2500</v>
      </c>
      <c r="F54" s="6">
        <v>2561</v>
      </c>
      <c r="G54" s="6" t="s">
        <v>101</v>
      </c>
      <c r="H54" s="9">
        <v>10000</v>
      </c>
      <c r="I54" s="9">
        <f t="shared" si="3"/>
        <v>10000</v>
      </c>
      <c r="J54" s="9">
        <v>5343.79</v>
      </c>
      <c r="K54" s="9">
        <f t="shared" si="0"/>
        <v>5343.79</v>
      </c>
      <c r="L54" s="9">
        <f t="shared" si="1"/>
        <v>5343.79</v>
      </c>
      <c r="M54" s="9">
        <f t="shared" si="2"/>
        <v>5343.79</v>
      </c>
      <c r="N54" s="6" t="s">
        <v>182</v>
      </c>
      <c r="O54" s="15" t="s">
        <v>181</v>
      </c>
      <c r="P54" s="6" t="s">
        <v>53</v>
      </c>
      <c r="Q54" s="7">
        <v>44414</v>
      </c>
      <c r="R54" s="7">
        <v>44414</v>
      </c>
      <c r="S54" s="6" t="s">
        <v>180</v>
      </c>
    </row>
    <row r="55" spans="1:19" ht="60" x14ac:dyDescent="0.25">
      <c r="A55" s="6">
        <v>2019</v>
      </c>
      <c r="B55" s="7">
        <v>43497</v>
      </c>
      <c r="C55" s="7">
        <v>43524</v>
      </c>
      <c r="D55" s="6">
        <v>2000</v>
      </c>
      <c r="E55" s="6">
        <v>2500</v>
      </c>
      <c r="F55" s="6">
        <v>2592</v>
      </c>
      <c r="G55" s="6" t="s">
        <v>102</v>
      </c>
      <c r="H55" s="9">
        <v>35000</v>
      </c>
      <c r="I55" s="9">
        <f t="shared" si="3"/>
        <v>35000</v>
      </c>
      <c r="J55" s="9">
        <v>9000</v>
      </c>
      <c r="K55" s="9">
        <f t="shared" si="0"/>
        <v>9000</v>
      </c>
      <c r="L55" s="9">
        <f t="shared" si="1"/>
        <v>9000</v>
      </c>
      <c r="M55" s="9">
        <f t="shared" si="2"/>
        <v>9000</v>
      </c>
      <c r="N55" s="6" t="s">
        <v>182</v>
      </c>
      <c r="O55" s="15" t="s">
        <v>181</v>
      </c>
      <c r="P55" s="6" t="s">
        <v>53</v>
      </c>
      <c r="Q55" s="7">
        <v>44414</v>
      </c>
      <c r="R55" s="7">
        <v>44414</v>
      </c>
      <c r="S55" s="6" t="s">
        <v>180</v>
      </c>
    </row>
    <row r="56" spans="1:19" ht="60" x14ac:dyDescent="0.25">
      <c r="A56" s="6">
        <v>2019</v>
      </c>
      <c r="B56" s="7">
        <v>43497</v>
      </c>
      <c r="C56" s="7">
        <v>43524</v>
      </c>
      <c r="D56" s="6">
        <v>2000</v>
      </c>
      <c r="E56" s="10">
        <v>2600</v>
      </c>
      <c r="F56" s="10">
        <v>2600</v>
      </c>
      <c r="G56" s="6" t="s">
        <v>103</v>
      </c>
      <c r="H56" s="9">
        <v>150000</v>
      </c>
      <c r="I56" s="9">
        <f t="shared" si="3"/>
        <v>150000</v>
      </c>
      <c r="J56" s="9">
        <v>10472.040000000001</v>
      </c>
      <c r="K56" s="9">
        <f t="shared" si="0"/>
        <v>10472.040000000001</v>
      </c>
      <c r="L56" s="9">
        <f t="shared" si="1"/>
        <v>10472.040000000001</v>
      </c>
      <c r="M56" s="9">
        <f t="shared" si="2"/>
        <v>10472.040000000001</v>
      </c>
      <c r="N56" s="6" t="s">
        <v>182</v>
      </c>
      <c r="O56" s="15" t="s">
        <v>181</v>
      </c>
      <c r="P56" s="6" t="s">
        <v>53</v>
      </c>
      <c r="Q56" s="7">
        <v>44414</v>
      </c>
      <c r="R56" s="7">
        <v>44414</v>
      </c>
      <c r="S56" s="6" t="s">
        <v>180</v>
      </c>
    </row>
    <row r="57" spans="1:19" ht="60" x14ac:dyDescent="0.25">
      <c r="A57" s="6">
        <v>2019</v>
      </c>
      <c r="B57" s="7">
        <v>43497</v>
      </c>
      <c r="C57" s="7">
        <v>43524</v>
      </c>
      <c r="D57" s="6">
        <v>2000</v>
      </c>
      <c r="E57" s="6">
        <v>2600</v>
      </c>
      <c r="F57" s="6">
        <v>2611</v>
      </c>
      <c r="G57" s="6" t="s">
        <v>103</v>
      </c>
      <c r="H57" s="9">
        <v>150000</v>
      </c>
      <c r="I57" s="9">
        <f t="shared" si="3"/>
        <v>150000</v>
      </c>
      <c r="J57" s="9">
        <v>10472.040000000001</v>
      </c>
      <c r="K57" s="9">
        <f t="shared" si="0"/>
        <v>10472.040000000001</v>
      </c>
      <c r="L57" s="9">
        <f t="shared" si="1"/>
        <v>10472.040000000001</v>
      </c>
      <c r="M57" s="9">
        <f t="shared" si="2"/>
        <v>10472.040000000001</v>
      </c>
      <c r="N57" s="6" t="s">
        <v>182</v>
      </c>
      <c r="O57" s="15" t="s">
        <v>181</v>
      </c>
      <c r="P57" s="6" t="s">
        <v>53</v>
      </c>
      <c r="Q57" s="7">
        <v>44414</v>
      </c>
      <c r="R57" s="7">
        <v>44414</v>
      </c>
      <c r="S57" s="6" t="s">
        <v>180</v>
      </c>
    </row>
    <row r="58" spans="1:19" ht="60" x14ac:dyDescent="0.25">
      <c r="A58" s="6">
        <v>2019</v>
      </c>
      <c r="B58" s="7">
        <v>43497</v>
      </c>
      <c r="C58" s="7">
        <v>43524</v>
      </c>
      <c r="D58" s="6">
        <v>2000</v>
      </c>
      <c r="E58" s="10">
        <v>2700</v>
      </c>
      <c r="F58" s="10">
        <v>2700</v>
      </c>
      <c r="G58" s="6" t="s">
        <v>104</v>
      </c>
      <c r="H58" s="9">
        <v>65000</v>
      </c>
      <c r="I58" s="9">
        <f t="shared" si="3"/>
        <v>65000</v>
      </c>
      <c r="J58" s="9">
        <v>1634.14</v>
      </c>
      <c r="K58" s="9">
        <f t="shared" si="0"/>
        <v>1634.14</v>
      </c>
      <c r="L58" s="9">
        <f t="shared" si="1"/>
        <v>1634.14</v>
      </c>
      <c r="M58" s="9">
        <f t="shared" si="2"/>
        <v>1634.14</v>
      </c>
      <c r="N58" s="6" t="s">
        <v>182</v>
      </c>
      <c r="O58" s="15" t="s">
        <v>181</v>
      </c>
      <c r="P58" s="6" t="s">
        <v>53</v>
      </c>
      <c r="Q58" s="7">
        <v>44414</v>
      </c>
      <c r="R58" s="7">
        <v>44414</v>
      </c>
      <c r="S58" s="6" t="s">
        <v>180</v>
      </c>
    </row>
    <row r="59" spans="1:19" ht="60" x14ac:dyDescent="0.25">
      <c r="A59" s="6">
        <v>2019</v>
      </c>
      <c r="B59" s="7">
        <v>43497</v>
      </c>
      <c r="C59" s="7">
        <v>43524</v>
      </c>
      <c r="D59" s="6">
        <v>2000</v>
      </c>
      <c r="E59" s="6">
        <v>2700</v>
      </c>
      <c r="F59" s="6">
        <v>2711</v>
      </c>
      <c r="G59" s="6" t="s">
        <v>105</v>
      </c>
      <c r="H59" s="9">
        <v>35000</v>
      </c>
      <c r="I59" s="9">
        <f t="shared" si="3"/>
        <v>35000</v>
      </c>
      <c r="J59" s="9">
        <v>1034.1400000000001</v>
      </c>
      <c r="K59" s="9">
        <f t="shared" si="0"/>
        <v>1034.1400000000001</v>
      </c>
      <c r="L59" s="9">
        <f t="shared" si="1"/>
        <v>1034.1400000000001</v>
      </c>
      <c r="M59" s="9">
        <f t="shared" si="2"/>
        <v>1034.1400000000001</v>
      </c>
      <c r="N59" s="6" t="s">
        <v>182</v>
      </c>
      <c r="O59" s="15" t="s">
        <v>181</v>
      </c>
      <c r="P59" s="6" t="s">
        <v>53</v>
      </c>
      <c r="Q59" s="7">
        <v>44414</v>
      </c>
      <c r="R59" s="7">
        <v>44414</v>
      </c>
      <c r="S59" s="6" t="s">
        <v>180</v>
      </c>
    </row>
    <row r="60" spans="1:19" ht="60" x14ac:dyDescent="0.25">
      <c r="A60" s="6">
        <v>2019</v>
      </c>
      <c r="B60" s="7">
        <v>43497</v>
      </c>
      <c r="C60" s="7">
        <v>43524</v>
      </c>
      <c r="D60" s="6">
        <v>2000</v>
      </c>
      <c r="E60" s="12">
        <v>2700</v>
      </c>
      <c r="F60" s="12">
        <v>2721</v>
      </c>
      <c r="G60" s="6" t="s">
        <v>106</v>
      </c>
      <c r="H60" s="9">
        <v>30000</v>
      </c>
      <c r="I60" s="9">
        <f t="shared" si="3"/>
        <v>30000</v>
      </c>
      <c r="J60" s="9">
        <v>600</v>
      </c>
      <c r="K60" s="9">
        <f t="shared" si="0"/>
        <v>600</v>
      </c>
      <c r="L60" s="9">
        <f t="shared" si="1"/>
        <v>600</v>
      </c>
      <c r="M60" s="9">
        <f t="shared" si="2"/>
        <v>600</v>
      </c>
      <c r="N60" s="6" t="s">
        <v>182</v>
      </c>
      <c r="O60" s="15" t="s">
        <v>181</v>
      </c>
      <c r="P60" s="6" t="s">
        <v>53</v>
      </c>
      <c r="Q60" s="7">
        <v>44414</v>
      </c>
      <c r="R60" s="7">
        <v>44414</v>
      </c>
      <c r="S60" s="6" t="s">
        <v>180</v>
      </c>
    </row>
    <row r="61" spans="1:19" ht="60" x14ac:dyDescent="0.25">
      <c r="A61" s="6">
        <v>2019</v>
      </c>
      <c r="B61" s="7">
        <v>43497</v>
      </c>
      <c r="C61" s="7">
        <v>43524</v>
      </c>
      <c r="D61" s="6">
        <v>2000</v>
      </c>
      <c r="E61" s="10">
        <v>2900</v>
      </c>
      <c r="F61" s="10">
        <v>2900</v>
      </c>
      <c r="G61" s="6" t="s">
        <v>107</v>
      </c>
      <c r="H61" s="9">
        <v>180000</v>
      </c>
      <c r="I61" s="9">
        <f t="shared" si="3"/>
        <v>180000</v>
      </c>
      <c r="J61" s="9">
        <v>10113.799999999999</v>
      </c>
      <c r="K61" s="9">
        <f t="shared" si="0"/>
        <v>10113.799999999999</v>
      </c>
      <c r="L61" s="9">
        <f t="shared" si="1"/>
        <v>10113.799999999999</v>
      </c>
      <c r="M61" s="9">
        <f t="shared" si="2"/>
        <v>10113.799999999999</v>
      </c>
      <c r="N61" s="6" t="s">
        <v>182</v>
      </c>
      <c r="O61" s="15" t="s">
        <v>181</v>
      </c>
      <c r="P61" s="6" t="s">
        <v>53</v>
      </c>
      <c r="Q61" s="7">
        <v>44414</v>
      </c>
      <c r="R61" s="7">
        <v>44414</v>
      </c>
      <c r="S61" s="6" t="s">
        <v>180</v>
      </c>
    </row>
    <row r="62" spans="1:19" ht="60" x14ac:dyDescent="0.25">
      <c r="A62" s="6">
        <v>2019</v>
      </c>
      <c r="B62" s="7">
        <v>43497</v>
      </c>
      <c r="C62" s="7">
        <v>43524</v>
      </c>
      <c r="D62" s="6">
        <v>2000</v>
      </c>
      <c r="E62" s="12">
        <v>2900</v>
      </c>
      <c r="F62" s="12">
        <v>2911</v>
      </c>
      <c r="G62" s="6" t="s">
        <v>108</v>
      </c>
      <c r="H62" s="9">
        <v>25000</v>
      </c>
      <c r="I62" s="9">
        <f t="shared" si="3"/>
        <v>25000</v>
      </c>
      <c r="J62" s="9">
        <v>5024.1400000000003</v>
      </c>
      <c r="K62" s="9">
        <f t="shared" si="0"/>
        <v>5024.1400000000003</v>
      </c>
      <c r="L62" s="9">
        <f t="shared" si="1"/>
        <v>5024.1400000000003</v>
      </c>
      <c r="M62" s="9">
        <f t="shared" si="2"/>
        <v>5024.1400000000003</v>
      </c>
      <c r="N62" s="6" t="s">
        <v>182</v>
      </c>
      <c r="O62" s="15" t="s">
        <v>181</v>
      </c>
      <c r="P62" s="6" t="s">
        <v>53</v>
      </c>
      <c r="Q62" s="7">
        <v>44414</v>
      </c>
      <c r="R62" s="7">
        <v>44414</v>
      </c>
      <c r="S62" s="6" t="s">
        <v>180</v>
      </c>
    </row>
    <row r="63" spans="1:19" ht="60" x14ac:dyDescent="0.25">
      <c r="A63" s="6">
        <v>2019</v>
      </c>
      <c r="B63" s="7">
        <v>43497</v>
      </c>
      <c r="C63" s="7">
        <v>43524</v>
      </c>
      <c r="D63" s="6">
        <v>2000</v>
      </c>
      <c r="E63" s="12">
        <v>2900</v>
      </c>
      <c r="F63" s="12">
        <v>2921</v>
      </c>
      <c r="G63" s="6" t="s">
        <v>109</v>
      </c>
      <c r="H63" s="9">
        <v>10000</v>
      </c>
      <c r="I63" s="9">
        <f t="shared" si="3"/>
        <v>10000</v>
      </c>
      <c r="J63" s="9">
        <v>0</v>
      </c>
      <c r="K63" s="9">
        <f t="shared" si="0"/>
        <v>0</v>
      </c>
      <c r="L63" s="9">
        <f t="shared" si="1"/>
        <v>0</v>
      </c>
      <c r="M63" s="9">
        <f t="shared" si="2"/>
        <v>0</v>
      </c>
      <c r="N63" s="6" t="s">
        <v>182</v>
      </c>
      <c r="O63" s="15" t="s">
        <v>181</v>
      </c>
      <c r="P63" s="6" t="s">
        <v>53</v>
      </c>
      <c r="Q63" s="7">
        <v>44414</v>
      </c>
      <c r="R63" s="7">
        <v>44414</v>
      </c>
      <c r="S63" s="6" t="s">
        <v>180</v>
      </c>
    </row>
    <row r="64" spans="1:19" ht="60" x14ac:dyDescent="0.25">
      <c r="A64" s="6">
        <v>2019</v>
      </c>
      <c r="B64" s="7">
        <v>43497</v>
      </c>
      <c r="C64" s="7">
        <v>43524</v>
      </c>
      <c r="D64" s="6">
        <v>2000</v>
      </c>
      <c r="E64" s="12">
        <v>2900</v>
      </c>
      <c r="F64" s="12">
        <v>2931</v>
      </c>
      <c r="G64" s="6" t="s">
        <v>110</v>
      </c>
      <c r="H64" s="9">
        <v>30000</v>
      </c>
      <c r="I64" s="9">
        <f t="shared" si="3"/>
        <v>30000</v>
      </c>
      <c r="J64" s="9">
        <v>0</v>
      </c>
      <c r="K64" s="9">
        <f t="shared" si="0"/>
        <v>0</v>
      </c>
      <c r="L64" s="9">
        <f t="shared" si="1"/>
        <v>0</v>
      </c>
      <c r="M64" s="9">
        <f t="shared" si="2"/>
        <v>0</v>
      </c>
      <c r="N64" s="6" t="s">
        <v>182</v>
      </c>
      <c r="O64" s="15" t="s">
        <v>181</v>
      </c>
      <c r="P64" s="6" t="s">
        <v>53</v>
      </c>
      <c r="Q64" s="7">
        <v>44414</v>
      </c>
      <c r="R64" s="7">
        <v>44414</v>
      </c>
      <c r="S64" s="6" t="s">
        <v>180</v>
      </c>
    </row>
    <row r="65" spans="1:19" ht="60" x14ac:dyDescent="0.25">
      <c r="A65" s="6">
        <v>2019</v>
      </c>
      <c r="B65" s="7">
        <v>43497</v>
      </c>
      <c r="C65" s="7">
        <v>43524</v>
      </c>
      <c r="D65" s="6">
        <v>2000</v>
      </c>
      <c r="E65" s="12">
        <v>2900</v>
      </c>
      <c r="F65" s="12">
        <v>2941</v>
      </c>
      <c r="G65" s="6" t="s">
        <v>111</v>
      </c>
      <c r="H65" s="9">
        <v>25000</v>
      </c>
      <c r="I65" s="9">
        <f t="shared" si="3"/>
        <v>25000</v>
      </c>
      <c r="J65" s="9">
        <v>0</v>
      </c>
      <c r="K65" s="9">
        <f t="shared" si="0"/>
        <v>0</v>
      </c>
      <c r="L65" s="9">
        <f t="shared" si="1"/>
        <v>0</v>
      </c>
      <c r="M65" s="9">
        <f t="shared" si="2"/>
        <v>0</v>
      </c>
      <c r="N65" s="6" t="s">
        <v>182</v>
      </c>
      <c r="O65" s="15" t="s">
        <v>181</v>
      </c>
      <c r="P65" s="6" t="s">
        <v>53</v>
      </c>
      <c r="Q65" s="7">
        <v>44414</v>
      </c>
      <c r="R65" s="7">
        <v>44414</v>
      </c>
      <c r="S65" s="6" t="s">
        <v>180</v>
      </c>
    </row>
    <row r="66" spans="1:19" ht="60" x14ac:dyDescent="0.25">
      <c r="A66" s="6">
        <v>2019</v>
      </c>
      <c r="B66" s="7">
        <v>43497</v>
      </c>
      <c r="C66" s="7">
        <v>43524</v>
      </c>
      <c r="D66" s="6">
        <v>2000</v>
      </c>
      <c r="E66" s="12">
        <v>2900</v>
      </c>
      <c r="F66" s="12">
        <v>2961</v>
      </c>
      <c r="G66" s="6" t="s">
        <v>112</v>
      </c>
      <c r="H66" s="9">
        <v>90000</v>
      </c>
      <c r="I66" s="9">
        <f t="shared" si="3"/>
        <v>90000</v>
      </c>
      <c r="J66" s="9">
        <v>5089.66</v>
      </c>
      <c r="K66" s="9">
        <f t="shared" si="0"/>
        <v>5089.66</v>
      </c>
      <c r="L66" s="9">
        <f t="shared" si="1"/>
        <v>5089.66</v>
      </c>
      <c r="M66" s="9">
        <f t="shared" si="2"/>
        <v>5089.66</v>
      </c>
      <c r="N66" s="6" t="s">
        <v>182</v>
      </c>
      <c r="O66" s="15" t="s">
        <v>181</v>
      </c>
      <c r="P66" s="6" t="s">
        <v>53</v>
      </c>
      <c r="Q66" s="7">
        <v>44414</v>
      </c>
      <c r="R66" s="7">
        <v>44414</v>
      </c>
      <c r="S66" s="6" t="s">
        <v>180</v>
      </c>
    </row>
    <row r="67" spans="1:19" ht="60" x14ac:dyDescent="0.25">
      <c r="A67" s="6">
        <v>2019</v>
      </c>
      <c r="B67" s="7">
        <v>43497</v>
      </c>
      <c r="C67" s="7">
        <v>43524</v>
      </c>
      <c r="D67" s="10">
        <v>3000</v>
      </c>
      <c r="E67" s="10">
        <v>3000</v>
      </c>
      <c r="F67" s="10">
        <v>3000</v>
      </c>
      <c r="G67" s="6" t="s">
        <v>113</v>
      </c>
      <c r="H67" s="9">
        <v>1993000</v>
      </c>
      <c r="I67" s="9">
        <f t="shared" si="3"/>
        <v>1993000</v>
      </c>
      <c r="J67" s="9">
        <v>202634.53</v>
      </c>
      <c r="K67" s="9">
        <f t="shared" si="0"/>
        <v>202634.53</v>
      </c>
      <c r="L67" s="9">
        <f t="shared" si="1"/>
        <v>202634.53</v>
      </c>
      <c r="M67" s="9">
        <f t="shared" si="2"/>
        <v>202634.53</v>
      </c>
      <c r="N67" s="6" t="s">
        <v>182</v>
      </c>
      <c r="O67" s="15" t="s">
        <v>181</v>
      </c>
      <c r="P67" s="6" t="s">
        <v>53</v>
      </c>
      <c r="Q67" s="7">
        <v>44414</v>
      </c>
      <c r="R67" s="7">
        <v>44414</v>
      </c>
      <c r="S67" s="6" t="s">
        <v>180</v>
      </c>
    </row>
    <row r="68" spans="1:19" ht="60" x14ac:dyDescent="0.25">
      <c r="A68" s="6">
        <v>2019</v>
      </c>
      <c r="B68" s="7">
        <v>43497</v>
      </c>
      <c r="C68" s="7">
        <v>43524</v>
      </c>
      <c r="D68" s="6">
        <v>3000</v>
      </c>
      <c r="E68" s="10">
        <v>3100</v>
      </c>
      <c r="F68" s="10">
        <v>3100</v>
      </c>
      <c r="G68" s="6" t="s">
        <v>114</v>
      </c>
      <c r="H68" s="9">
        <v>1195000</v>
      </c>
      <c r="I68" s="9">
        <f t="shared" si="3"/>
        <v>1195000</v>
      </c>
      <c r="J68" s="9">
        <v>155360.35999999999</v>
      </c>
      <c r="K68" s="9">
        <f t="shared" si="0"/>
        <v>155360.35999999999</v>
      </c>
      <c r="L68" s="9">
        <f t="shared" si="1"/>
        <v>155360.35999999999</v>
      </c>
      <c r="M68" s="9">
        <f t="shared" si="2"/>
        <v>155360.35999999999</v>
      </c>
      <c r="N68" s="6" t="s">
        <v>182</v>
      </c>
      <c r="O68" s="15" t="s">
        <v>181</v>
      </c>
      <c r="P68" s="6" t="s">
        <v>53</v>
      </c>
      <c r="Q68" s="7">
        <v>44414</v>
      </c>
      <c r="R68" s="7">
        <v>44414</v>
      </c>
      <c r="S68" s="6" t="s">
        <v>180</v>
      </c>
    </row>
    <row r="69" spans="1:19" ht="60" x14ac:dyDescent="0.25">
      <c r="A69" s="6">
        <v>2019</v>
      </c>
      <c r="B69" s="7">
        <v>43497</v>
      </c>
      <c r="C69" s="7">
        <v>43524</v>
      </c>
      <c r="D69" s="6">
        <v>3000</v>
      </c>
      <c r="E69" s="12">
        <v>3100</v>
      </c>
      <c r="F69" s="12">
        <v>3111</v>
      </c>
      <c r="G69" s="6" t="s">
        <v>115</v>
      </c>
      <c r="H69" s="9">
        <v>25000</v>
      </c>
      <c r="I69" s="9">
        <f t="shared" si="3"/>
        <v>25000</v>
      </c>
      <c r="J69" s="9">
        <v>2035.35</v>
      </c>
      <c r="K69" s="9">
        <f t="shared" si="0"/>
        <v>2035.35</v>
      </c>
      <c r="L69" s="9">
        <f t="shared" si="1"/>
        <v>2035.35</v>
      </c>
      <c r="M69" s="9">
        <f t="shared" si="2"/>
        <v>2035.35</v>
      </c>
      <c r="N69" s="6" t="s">
        <v>182</v>
      </c>
      <c r="O69" s="15" t="s">
        <v>181</v>
      </c>
      <c r="P69" s="6" t="s">
        <v>53</v>
      </c>
      <c r="Q69" s="7">
        <v>44414</v>
      </c>
      <c r="R69" s="7">
        <v>44414</v>
      </c>
      <c r="S69" s="6" t="s">
        <v>180</v>
      </c>
    </row>
    <row r="70" spans="1:19" ht="60" x14ac:dyDescent="0.25">
      <c r="A70" s="6">
        <v>2019</v>
      </c>
      <c r="B70" s="7">
        <v>43497</v>
      </c>
      <c r="C70" s="7">
        <v>43524</v>
      </c>
      <c r="D70" s="6">
        <v>3000</v>
      </c>
      <c r="E70" s="12">
        <v>3100</v>
      </c>
      <c r="F70" s="12">
        <v>3112</v>
      </c>
      <c r="G70" s="6" t="s">
        <v>116</v>
      </c>
      <c r="H70" s="9">
        <v>1100000</v>
      </c>
      <c r="I70" s="9">
        <f t="shared" si="3"/>
        <v>1100000</v>
      </c>
      <c r="J70" s="9">
        <v>146179.32</v>
      </c>
      <c r="K70" s="9">
        <f t="shared" si="0"/>
        <v>146179.32</v>
      </c>
      <c r="L70" s="9">
        <f t="shared" si="1"/>
        <v>146179.32</v>
      </c>
      <c r="M70" s="9">
        <f t="shared" si="2"/>
        <v>146179.32</v>
      </c>
      <c r="N70" s="6" t="s">
        <v>182</v>
      </c>
      <c r="O70" s="15" t="s">
        <v>181</v>
      </c>
      <c r="P70" s="6" t="s">
        <v>53</v>
      </c>
      <c r="Q70" s="7">
        <v>44414</v>
      </c>
      <c r="R70" s="7">
        <v>44414</v>
      </c>
      <c r="S70" s="6" t="s">
        <v>180</v>
      </c>
    </row>
    <row r="71" spans="1:19" ht="60" x14ac:dyDescent="0.25">
      <c r="A71" s="6">
        <v>2019</v>
      </c>
      <c r="B71" s="7">
        <v>43497</v>
      </c>
      <c r="C71" s="7">
        <v>43524</v>
      </c>
      <c r="D71" s="6">
        <v>3000</v>
      </c>
      <c r="E71" s="12">
        <v>3100</v>
      </c>
      <c r="F71" s="12">
        <v>3115</v>
      </c>
      <c r="G71" s="6" t="s">
        <v>117</v>
      </c>
      <c r="H71" s="9">
        <v>10000</v>
      </c>
      <c r="I71" s="9">
        <f t="shared" si="3"/>
        <v>10000</v>
      </c>
      <c r="J71" s="9">
        <v>0</v>
      </c>
      <c r="K71" s="9">
        <f t="shared" si="0"/>
        <v>0</v>
      </c>
      <c r="L71" s="9">
        <f t="shared" si="1"/>
        <v>0</v>
      </c>
      <c r="M71" s="9">
        <f t="shared" si="2"/>
        <v>0</v>
      </c>
      <c r="N71" s="6" t="s">
        <v>182</v>
      </c>
      <c r="O71" s="15" t="s">
        <v>181</v>
      </c>
      <c r="P71" s="6" t="s">
        <v>53</v>
      </c>
      <c r="Q71" s="7">
        <v>44414</v>
      </c>
      <c r="R71" s="7">
        <v>44414</v>
      </c>
      <c r="S71" s="6" t="s">
        <v>180</v>
      </c>
    </row>
    <row r="72" spans="1:19" ht="60" x14ac:dyDescent="0.25">
      <c r="A72" s="6">
        <v>2019</v>
      </c>
      <c r="B72" s="7">
        <v>43497</v>
      </c>
      <c r="C72" s="7">
        <v>43524</v>
      </c>
      <c r="D72" s="6">
        <v>3000</v>
      </c>
      <c r="E72" s="12">
        <v>3100</v>
      </c>
      <c r="F72" s="12">
        <v>3141</v>
      </c>
      <c r="G72" s="6" t="s">
        <v>118</v>
      </c>
      <c r="H72" s="9">
        <v>20000</v>
      </c>
      <c r="I72" s="9">
        <f t="shared" si="3"/>
        <v>20000</v>
      </c>
      <c r="J72" s="9">
        <v>1377.58</v>
      </c>
      <c r="K72" s="9">
        <f t="shared" si="0"/>
        <v>1377.58</v>
      </c>
      <c r="L72" s="9">
        <f t="shared" si="1"/>
        <v>1377.58</v>
      </c>
      <c r="M72" s="9">
        <f t="shared" si="2"/>
        <v>1377.58</v>
      </c>
      <c r="N72" s="6" t="s">
        <v>182</v>
      </c>
      <c r="O72" s="15" t="s">
        <v>181</v>
      </c>
      <c r="P72" s="6" t="s">
        <v>53</v>
      </c>
      <c r="Q72" s="7">
        <v>44414</v>
      </c>
      <c r="R72" s="7">
        <v>44414</v>
      </c>
      <c r="S72" s="6" t="s">
        <v>180</v>
      </c>
    </row>
    <row r="73" spans="1:19" ht="60" x14ac:dyDescent="0.25">
      <c r="A73" s="6">
        <v>2019</v>
      </c>
      <c r="B73" s="7">
        <v>43497</v>
      </c>
      <c r="C73" s="7">
        <v>43524</v>
      </c>
      <c r="D73" s="6">
        <v>3000</v>
      </c>
      <c r="E73" s="12">
        <v>3100</v>
      </c>
      <c r="F73" s="12">
        <v>3151</v>
      </c>
      <c r="G73" s="6" t="s">
        <v>119</v>
      </c>
      <c r="H73" s="9">
        <v>40000</v>
      </c>
      <c r="I73" s="9">
        <f t="shared" si="3"/>
        <v>40000</v>
      </c>
      <c r="J73" s="9">
        <v>5768.11</v>
      </c>
      <c r="K73" s="9">
        <f t="shared" si="0"/>
        <v>5768.11</v>
      </c>
      <c r="L73" s="9">
        <f t="shared" si="1"/>
        <v>5768.11</v>
      </c>
      <c r="M73" s="9">
        <f t="shared" si="2"/>
        <v>5768.11</v>
      </c>
      <c r="N73" s="6" t="s">
        <v>182</v>
      </c>
      <c r="O73" s="15" t="s">
        <v>181</v>
      </c>
      <c r="P73" s="6" t="s">
        <v>53</v>
      </c>
      <c r="Q73" s="7">
        <v>44414</v>
      </c>
      <c r="R73" s="7">
        <v>44414</v>
      </c>
      <c r="S73" s="6" t="s">
        <v>180</v>
      </c>
    </row>
    <row r="74" spans="1:19" ht="60" x14ac:dyDescent="0.25">
      <c r="A74" s="6">
        <v>2019</v>
      </c>
      <c r="B74" s="7">
        <v>43497</v>
      </c>
      <c r="C74" s="7">
        <v>43524</v>
      </c>
      <c r="D74" s="6">
        <v>3000</v>
      </c>
      <c r="E74" s="10">
        <v>3200</v>
      </c>
      <c r="F74" s="10">
        <v>3200</v>
      </c>
      <c r="G74" s="6" t="s">
        <v>120</v>
      </c>
      <c r="H74" s="9">
        <v>175000</v>
      </c>
      <c r="I74" s="9">
        <f t="shared" si="3"/>
        <v>175000</v>
      </c>
      <c r="J74" s="9">
        <v>0</v>
      </c>
      <c r="K74" s="9">
        <f t="shared" si="0"/>
        <v>0</v>
      </c>
      <c r="L74" s="9">
        <f t="shared" si="1"/>
        <v>0</v>
      </c>
      <c r="M74" s="9">
        <f t="shared" si="2"/>
        <v>0</v>
      </c>
      <c r="N74" s="6" t="s">
        <v>182</v>
      </c>
      <c r="O74" s="15" t="s">
        <v>181</v>
      </c>
      <c r="P74" s="6" t="s">
        <v>53</v>
      </c>
      <c r="Q74" s="7">
        <v>44414</v>
      </c>
      <c r="R74" s="7">
        <v>44414</v>
      </c>
      <c r="S74" s="6" t="s">
        <v>180</v>
      </c>
    </row>
    <row r="75" spans="1:19" ht="60" x14ac:dyDescent="0.25">
      <c r="A75" s="6">
        <v>2019</v>
      </c>
      <c r="B75" s="7">
        <v>43497</v>
      </c>
      <c r="C75" s="7">
        <v>43524</v>
      </c>
      <c r="D75" s="6">
        <v>3000</v>
      </c>
      <c r="E75" s="12">
        <v>3200</v>
      </c>
      <c r="F75" s="12">
        <v>3221</v>
      </c>
      <c r="G75" s="6" t="s">
        <v>121</v>
      </c>
      <c r="H75" s="9">
        <v>25000</v>
      </c>
      <c r="I75" s="9">
        <f t="shared" si="3"/>
        <v>25000</v>
      </c>
      <c r="J75" s="9">
        <v>0</v>
      </c>
      <c r="K75" s="9">
        <f t="shared" si="0"/>
        <v>0</v>
      </c>
      <c r="L75" s="9">
        <f t="shared" si="1"/>
        <v>0</v>
      </c>
      <c r="M75" s="9">
        <f t="shared" si="2"/>
        <v>0</v>
      </c>
      <c r="N75" s="6" t="s">
        <v>182</v>
      </c>
      <c r="O75" s="15" t="s">
        <v>181</v>
      </c>
      <c r="P75" s="6" t="s">
        <v>53</v>
      </c>
      <c r="Q75" s="7">
        <v>44414</v>
      </c>
      <c r="R75" s="7">
        <v>44414</v>
      </c>
      <c r="S75" s="6" t="s">
        <v>180</v>
      </c>
    </row>
    <row r="76" spans="1:19" ht="60" x14ac:dyDescent="0.25">
      <c r="A76" s="6">
        <v>2019</v>
      </c>
      <c r="B76" s="7">
        <v>43497</v>
      </c>
      <c r="C76" s="7">
        <v>43524</v>
      </c>
      <c r="D76" s="6">
        <v>3000</v>
      </c>
      <c r="E76" s="12">
        <v>3200</v>
      </c>
      <c r="F76" s="12">
        <v>3261</v>
      </c>
      <c r="G76" s="6" t="s">
        <v>122</v>
      </c>
      <c r="H76" s="9">
        <v>150000</v>
      </c>
      <c r="I76" s="9">
        <f t="shared" si="3"/>
        <v>150000</v>
      </c>
      <c r="J76" s="9">
        <v>0</v>
      </c>
      <c r="K76" s="9">
        <f t="shared" si="0"/>
        <v>0</v>
      </c>
      <c r="L76" s="9">
        <f t="shared" si="1"/>
        <v>0</v>
      </c>
      <c r="M76" s="9">
        <f t="shared" si="2"/>
        <v>0</v>
      </c>
      <c r="N76" s="6" t="s">
        <v>182</v>
      </c>
      <c r="O76" s="15" t="s">
        <v>181</v>
      </c>
      <c r="P76" s="6" t="s">
        <v>53</v>
      </c>
      <c r="Q76" s="7">
        <v>44414</v>
      </c>
      <c r="R76" s="7">
        <v>44414</v>
      </c>
      <c r="S76" s="6" t="s">
        <v>180</v>
      </c>
    </row>
    <row r="77" spans="1:19" ht="60" x14ac:dyDescent="0.25">
      <c r="A77" s="6">
        <v>2019</v>
      </c>
      <c r="B77" s="7">
        <v>43497</v>
      </c>
      <c r="C77" s="7">
        <v>43524</v>
      </c>
      <c r="D77" s="6">
        <v>3000</v>
      </c>
      <c r="E77" s="10">
        <v>3300</v>
      </c>
      <c r="F77" s="10">
        <v>3300</v>
      </c>
      <c r="G77" s="6" t="s">
        <v>123</v>
      </c>
      <c r="H77" s="9">
        <v>115000</v>
      </c>
      <c r="I77" s="9">
        <f t="shared" si="3"/>
        <v>115000</v>
      </c>
      <c r="J77" s="9">
        <v>8800</v>
      </c>
      <c r="K77" s="9">
        <f t="shared" si="0"/>
        <v>8800</v>
      </c>
      <c r="L77" s="9">
        <f t="shared" si="1"/>
        <v>8800</v>
      </c>
      <c r="M77" s="9">
        <f t="shared" si="2"/>
        <v>8800</v>
      </c>
      <c r="N77" s="6" t="s">
        <v>182</v>
      </c>
      <c r="O77" s="15" t="s">
        <v>181</v>
      </c>
      <c r="P77" s="6" t="s">
        <v>53</v>
      </c>
      <c r="Q77" s="7">
        <v>44414</v>
      </c>
      <c r="R77" s="7">
        <v>44414</v>
      </c>
      <c r="S77" s="6" t="s">
        <v>180</v>
      </c>
    </row>
    <row r="78" spans="1:19" ht="60" x14ac:dyDescent="0.25">
      <c r="A78" s="6">
        <v>2019</v>
      </c>
      <c r="B78" s="7">
        <v>43497</v>
      </c>
      <c r="C78" s="7">
        <v>43524</v>
      </c>
      <c r="D78" s="6">
        <v>3000</v>
      </c>
      <c r="E78" s="12">
        <v>3300</v>
      </c>
      <c r="F78" s="12">
        <v>3311</v>
      </c>
      <c r="G78" s="6" t="s">
        <v>124</v>
      </c>
      <c r="H78" s="9">
        <v>65000</v>
      </c>
      <c r="I78" s="9">
        <f t="shared" si="3"/>
        <v>65000</v>
      </c>
      <c r="J78" s="9">
        <v>8800</v>
      </c>
      <c r="K78" s="9">
        <f t="shared" si="0"/>
        <v>8800</v>
      </c>
      <c r="L78" s="9">
        <f t="shared" si="1"/>
        <v>8800</v>
      </c>
      <c r="M78" s="9">
        <f t="shared" si="2"/>
        <v>8800</v>
      </c>
      <c r="N78" s="6" t="s">
        <v>182</v>
      </c>
      <c r="O78" s="15" t="s">
        <v>181</v>
      </c>
      <c r="P78" s="6" t="s">
        <v>53</v>
      </c>
      <c r="Q78" s="7">
        <v>44414</v>
      </c>
      <c r="R78" s="7">
        <v>44414</v>
      </c>
      <c r="S78" s="6" t="s">
        <v>180</v>
      </c>
    </row>
    <row r="79" spans="1:19" ht="60" x14ac:dyDescent="0.25">
      <c r="A79" s="6">
        <v>2019</v>
      </c>
      <c r="B79" s="7">
        <v>43497</v>
      </c>
      <c r="C79" s="7">
        <v>43524</v>
      </c>
      <c r="D79" s="6">
        <v>3000</v>
      </c>
      <c r="E79" s="12">
        <v>3300</v>
      </c>
      <c r="F79" s="12">
        <v>3321</v>
      </c>
      <c r="G79" s="6" t="s">
        <v>125</v>
      </c>
      <c r="H79" s="9">
        <v>10000</v>
      </c>
      <c r="I79" s="9">
        <f t="shared" si="3"/>
        <v>10000</v>
      </c>
      <c r="J79" s="9">
        <v>0</v>
      </c>
      <c r="K79" s="9">
        <f t="shared" si="0"/>
        <v>0</v>
      </c>
      <c r="L79" s="9">
        <f t="shared" si="1"/>
        <v>0</v>
      </c>
      <c r="M79" s="9">
        <f t="shared" si="2"/>
        <v>0</v>
      </c>
      <c r="N79" s="6" t="s">
        <v>182</v>
      </c>
      <c r="O79" s="15" t="s">
        <v>181</v>
      </c>
      <c r="P79" s="6" t="s">
        <v>53</v>
      </c>
      <c r="Q79" s="7">
        <v>44414</v>
      </c>
      <c r="R79" s="7">
        <v>44414</v>
      </c>
      <c r="S79" s="6" t="s">
        <v>180</v>
      </c>
    </row>
    <row r="80" spans="1:19" ht="60" x14ac:dyDescent="0.25">
      <c r="A80" s="6">
        <v>2019</v>
      </c>
      <c r="B80" s="7">
        <v>43497</v>
      </c>
      <c r="C80" s="7">
        <v>43524</v>
      </c>
      <c r="D80" s="6">
        <v>3000</v>
      </c>
      <c r="E80" s="12">
        <v>3300</v>
      </c>
      <c r="F80" s="12">
        <v>3330</v>
      </c>
      <c r="G80" s="6" t="s">
        <v>126</v>
      </c>
      <c r="H80" s="9">
        <v>20000</v>
      </c>
      <c r="I80" s="9">
        <f t="shared" si="3"/>
        <v>20000</v>
      </c>
      <c r="J80" s="9">
        <v>0</v>
      </c>
      <c r="K80" s="9">
        <f t="shared" si="0"/>
        <v>0</v>
      </c>
      <c r="L80" s="9">
        <f t="shared" si="1"/>
        <v>0</v>
      </c>
      <c r="M80" s="9">
        <f t="shared" si="2"/>
        <v>0</v>
      </c>
      <c r="N80" s="6" t="s">
        <v>182</v>
      </c>
      <c r="O80" s="15" t="s">
        <v>181</v>
      </c>
      <c r="P80" s="6" t="s">
        <v>53</v>
      </c>
      <c r="Q80" s="7">
        <v>44414</v>
      </c>
      <c r="R80" s="7">
        <v>44414</v>
      </c>
      <c r="S80" s="6" t="s">
        <v>180</v>
      </c>
    </row>
    <row r="81" spans="1:19" ht="60" x14ac:dyDescent="0.25">
      <c r="A81" s="6">
        <v>2019</v>
      </c>
      <c r="B81" s="7">
        <v>43497</v>
      </c>
      <c r="C81" s="7">
        <v>43524</v>
      </c>
      <c r="D81" s="6">
        <v>3000</v>
      </c>
      <c r="E81" s="12">
        <v>3300</v>
      </c>
      <c r="F81" s="12">
        <v>3332</v>
      </c>
      <c r="G81" s="6" t="s">
        <v>127</v>
      </c>
      <c r="H81" s="9">
        <v>20000</v>
      </c>
      <c r="I81" s="9">
        <f t="shared" si="3"/>
        <v>20000</v>
      </c>
      <c r="J81" s="9">
        <v>0</v>
      </c>
      <c r="K81" s="9">
        <f t="shared" si="0"/>
        <v>0</v>
      </c>
      <c r="L81" s="9">
        <f t="shared" si="1"/>
        <v>0</v>
      </c>
      <c r="M81" s="9">
        <f t="shared" si="2"/>
        <v>0</v>
      </c>
      <c r="N81" s="6" t="s">
        <v>182</v>
      </c>
      <c r="O81" s="15" t="s">
        <v>181</v>
      </c>
      <c r="P81" s="6" t="s">
        <v>53</v>
      </c>
      <c r="Q81" s="7">
        <v>44414</v>
      </c>
      <c r="R81" s="7">
        <v>44414</v>
      </c>
      <c r="S81" s="6" t="s">
        <v>180</v>
      </c>
    </row>
    <row r="82" spans="1:19" ht="60" x14ac:dyDescent="0.25">
      <c r="A82" s="6">
        <v>2019</v>
      </c>
      <c r="B82" s="7">
        <v>43497</v>
      </c>
      <c r="C82" s="7">
        <v>43524</v>
      </c>
      <c r="D82" s="6">
        <v>3000</v>
      </c>
      <c r="E82" s="12">
        <v>3300</v>
      </c>
      <c r="F82" s="12">
        <v>3341</v>
      </c>
      <c r="G82" s="6" t="s">
        <v>128</v>
      </c>
      <c r="H82" s="9">
        <v>20000</v>
      </c>
      <c r="I82" s="9">
        <f t="shared" si="3"/>
        <v>20000</v>
      </c>
      <c r="J82" s="9">
        <v>0</v>
      </c>
      <c r="K82" s="9">
        <f t="shared" si="0"/>
        <v>0</v>
      </c>
      <c r="L82" s="9">
        <f t="shared" si="1"/>
        <v>0</v>
      </c>
      <c r="M82" s="9">
        <f t="shared" si="2"/>
        <v>0</v>
      </c>
      <c r="N82" s="6" t="s">
        <v>182</v>
      </c>
      <c r="O82" s="15" t="s">
        <v>181</v>
      </c>
      <c r="P82" s="6" t="s">
        <v>53</v>
      </c>
      <c r="Q82" s="7">
        <v>44414</v>
      </c>
      <c r="R82" s="7">
        <v>44414</v>
      </c>
      <c r="S82" s="6" t="s">
        <v>180</v>
      </c>
    </row>
    <row r="83" spans="1:19" ht="60" x14ac:dyDescent="0.25">
      <c r="A83" s="6">
        <v>2019</v>
      </c>
      <c r="B83" s="7">
        <v>43497</v>
      </c>
      <c r="C83" s="7">
        <v>43524</v>
      </c>
      <c r="D83" s="6">
        <v>3000</v>
      </c>
      <c r="E83" s="10">
        <v>3400</v>
      </c>
      <c r="F83" s="10">
        <v>3400</v>
      </c>
      <c r="G83" s="6" t="s">
        <v>129</v>
      </c>
      <c r="H83" s="9">
        <v>43000</v>
      </c>
      <c r="I83" s="9">
        <f t="shared" si="3"/>
        <v>43000</v>
      </c>
      <c r="J83" s="9">
        <v>3382.55</v>
      </c>
      <c r="K83" s="9">
        <f t="shared" si="0"/>
        <v>3382.55</v>
      </c>
      <c r="L83" s="9">
        <f t="shared" si="1"/>
        <v>3382.55</v>
      </c>
      <c r="M83" s="9">
        <f t="shared" si="2"/>
        <v>3382.55</v>
      </c>
      <c r="N83" s="6" t="s">
        <v>182</v>
      </c>
      <c r="O83" s="15" t="s">
        <v>181</v>
      </c>
      <c r="P83" s="6" t="s">
        <v>53</v>
      </c>
      <c r="Q83" s="7">
        <v>44414</v>
      </c>
      <c r="R83" s="7">
        <v>44414</v>
      </c>
      <c r="S83" s="6" t="s">
        <v>180</v>
      </c>
    </row>
    <row r="84" spans="1:19" ht="60" x14ac:dyDescent="0.25">
      <c r="A84" s="6">
        <v>2019</v>
      </c>
      <c r="B84" s="7">
        <v>43497</v>
      </c>
      <c r="C84" s="7">
        <v>43524</v>
      </c>
      <c r="D84" s="6">
        <v>3000</v>
      </c>
      <c r="E84" s="12">
        <v>3400</v>
      </c>
      <c r="F84" s="12">
        <v>3421</v>
      </c>
      <c r="G84" s="6" t="s">
        <v>130</v>
      </c>
      <c r="H84" s="9">
        <v>15000</v>
      </c>
      <c r="I84" s="9">
        <f t="shared" si="3"/>
        <v>15000</v>
      </c>
      <c r="J84" s="9">
        <v>1954.5</v>
      </c>
      <c r="K84" s="9">
        <f t="shared" si="0"/>
        <v>1954.5</v>
      </c>
      <c r="L84" s="9">
        <f t="shared" si="1"/>
        <v>1954.5</v>
      </c>
      <c r="M84" s="9">
        <f t="shared" si="2"/>
        <v>1954.5</v>
      </c>
      <c r="N84" s="6" t="s">
        <v>182</v>
      </c>
      <c r="O84" s="15" t="s">
        <v>181</v>
      </c>
      <c r="P84" s="6" t="s">
        <v>53</v>
      </c>
      <c r="Q84" s="7">
        <v>44414</v>
      </c>
      <c r="R84" s="7">
        <v>44414</v>
      </c>
      <c r="S84" s="6" t="s">
        <v>180</v>
      </c>
    </row>
    <row r="85" spans="1:19" ht="60" x14ac:dyDescent="0.25">
      <c r="A85" s="6">
        <v>2019</v>
      </c>
      <c r="B85" s="7">
        <v>43497</v>
      </c>
      <c r="C85" s="7">
        <v>43524</v>
      </c>
      <c r="D85" s="6">
        <v>3000</v>
      </c>
      <c r="E85" s="12">
        <v>3400</v>
      </c>
      <c r="F85" s="12">
        <v>3471</v>
      </c>
      <c r="G85" s="6" t="s">
        <v>131</v>
      </c>
      <c r="H85" s="9">
        <v>8000</v>
      </c>
      <c r="I85" s="9">
        <f t="shared" si="3"/>
        <v>8000</v>
      </c>
      <c r="J85" s="9">
        <v>0</v>
      </c>
      <c r="K85" s="9">
        <f t="shared" si="0"/>
        <v>0</v>
      </c>
      <c r="L85" s="9">
        <f t="shared" si="1"/>
        <v>0</v>
      </c>
      <c r="M85" s="9">
        <f t="shared" si="2"/>
        <v>0</v>
      </c>
      <c r="N85" s="6" t="s">
        <v>182</v>
      </c>
      <c r="O85" s="15" t="s">
        <v>181</v>
      </c>
      <c r="P85" s="6" t="s">
        <v>53</v>
      </c>
      <c r="Q85" s="7">
        <v>44414</v>
      </c>
      <c r="R85" s="7">
        <v>44414</v>
      </c>
      <c r="S85" s="6" t="s">
        <v>180</v>
      </c>
    </row>
    <row r="86" spans="1:19" ht="60" x14ac:dyDescent="0.25">
      <c r="A86" s="6">
        <v>2019</v>
      </c>
      <c r="B86" s="7">
        <v>43497</v>
      </c>
      <c r="C86" s="7">
        <v>43524</v>
      </c>
      <c r="D86" s="6">
        <v>3000</v>
      </c>
      <c r="E86" s="12">
        <v>3400</v>
      </c>
      <c r="F86" s="12">
        <v>3491</v>
      </c>
      <c r="G86" s="6" t="s">
        <v>132</v>
      </c>
      <c r="H86" s="9">
        <v>20000</v>
      </c>
      <c r="I86" s="9">
        <f t="shared" si="3"/>
        <v>20000</v>
      </c>
      <c r="J86" s="9">
        <v>1428.05</v>
      </c>
      <c r="K86" s="9">
        <f t="shared" si="0"/>
        <v>1428.05</v>
      </c>
      <c r="L86" s="9">
        <f t="shared" si="1"/>
        <v>1428.05</v>
      </c>
      <c r="M86" s="9">
        <f t="shared" si="2"/>
        <v>1428.05</v>
      </c>
      <c r="N86" s="6" t="s">
        <v>182</v>
      </c>
      <c r="O86" s="15" t="s">
        <v>181</v>
      </c>
      <c r="P86" s="6" t="s">
        <v>53</v>
      </c>
      <c r="Q86" s="7">
        <v>44414</v>
      </c>
      <c r="R86" s="7">
        <v>44414</v>
      </c>
      <c r="S86" s="6" t="s">
        <v>180</v>
      </c>
    </row>
    <row r="87" spans="1:19" ht="60" x14ac:dyDescent="0.25">
      <c r="A87" s="6">
        <v>2019</v>
      </c>
      <c r="B87" s="7">
        <v>43497</v>
      </c>
      <c r="C87" s="7">
        <v>43524</v>
      </c>
      <c r="D87" s="6">
        <v>3000</v>
      </c>
      <c r="E87" s="10">
        <v>3500</v>
      </c>
      <c r="F87" s="10">
        <v>3500</v>
      </c>
      <c r="G87" s="6" t="s">
        <v>133</v>
      </c>
      <c r="H87" s="9">
        <v>150000</v>
      </c>
      <c r="I87" s="9">
        <f t="shared" si="3"/>
        <v>150000</v>
      </c>
      <c r="J87" s="9">
        <v>20905</v>
      </c>
      <c r="K87" s="9">
        <f t="shared" si="0"/>
        <v>20905</v>
      </c>
      <c r="L87" s="9">
        <f t="shared" si="1"/>
        <v>20905</v>
      </c>
      <c r="M87" s="9">
        <f t="shared" si="2"/>
        <v>20905</v>
      </c>
      <c r="N87" s="6" t="s">
        <v>182</v>
      </c>
      <c r="O87" s="15" t="s">
        <v>181</v>
      </c>
      <c r="P87" s="6" t="s">
        <v>53</v>
      </c>
      <c r="Q87" s="7">
        <v>44414</v>
      </c>
      <c r="R87" s="7">
        <v>44414</v>
      </c>
      <c r="S87" s="6" t="s">
        <v>180</v>
      </c>
    </row>
    <row r="88" spans="1:19" ht="60" x14ac:dyDescent="0.25">
      <c r="A88" s="6">
        <v>2019</v>
      </c>
      <c r="B88" s="7">
        <v>43497</v>
      </c>
      <c r="C88" s="7">
        <v>43524</v>
      </c>
      <c r="D88" s="6">
        <v>3000</v>
      </c>
      <c r="E88" s="12">
        <v>3500</v>
      </c>
      <c r="F88" s="12">
        <v>3511</v>
      </c>
      <c r="G88" s="6" t="s">
        <v>134</v>
      </c>
      <c r="H88" s="9">
        <v>30000</v>
      </c>
      <c r="I88" s="9">
        <f t="shared" si="3"/>
        <v>30000</v>
      </c>
      <c r="J88" s="9">
        <v>0</v>
      </c>
      <c r="K88" s="9">
        <f t="shared" si="0"/>
        <v>0</v>
      </c>
      <c r="L88" s="9">
        <f t="shared" si="1"/>
        <v>0</v>
      </c>
      <c r="M88" s="9">
        <f t="shared" si="2"/>
        <v>0</v>
      </c>
      <c r="N88" s="6" t="s">
        <v>182</v>
      </c>
      <c r="O88" s="15" t="s">
        <v>181</v>
      </c>
      <c r="P88" s="6" t="s">
        <v>53</v>
      </c>
      <c r="Q88" s="7">
        <v>44414</v>
      </c>
      <c r="R88" s="7">
        <v>44414</v>
      </c>
      <c r="S88" s="6" t="s">
        <v>180</v>
      </c>
    </row>
    <row r="89" spans="1:19" ht="60" x14ac:dyDescent="0.25">
      <c r="A89" s="6">
        <v>2019</v>
      </c>
      <c r="B89" s="7">
        <v>43497</v>
      </c>
      <c r="C89" s="7">
        <v>43524</v>
      </c>
      <c r="D89" s="6">
        <v>3000</v>
      </c>
      <c r="E89" s="12">
        <v>3500</v>
      </c>
      <c r="F89" s="12">
        <v>3521</v>
      </c>
      <c r="G89" s="6" t="s">
        <v>135</v>
      </c>
      <c r="H89" s="9">
        <v>10000</v>
      </c>
      <c r="I89" s="9">
        <f t="shared" si="3"/>
        <v>10000</v>
      </c>
      <c r="J89" s="9">
        <v>0</v>
      </c>
      <c r="K89" s="9">
        <f t="shared" si="0"/>
        <v>0</v>
      </c>
      <c r="L89" s="9">
        <f t="shared" si="1"/>
        <v>0</v>
      </c>
      <c r="M89" s="9">
        <f t="shared" si="2"/>
        <v>0</v>
      </c>
      <c r="N89" s="6" t="s">
        <v>182</v>
      </c>
      <c r="O89" s="15" t="s">
        <v>181</v>
      </c>
      <c r="P89" s="6" t="s">
        <v>53</v>
      </c>
      <c r="Q89" s="7">
        <v>44414</v>
      </c>
      <c r="R89" s="7">
        <v>44414</v>
      </c>
      <c r="S89" s="6" t="s">
        <v>180</v>
      </c>
    </row>
    <row r="90" spans="1:19" ht="60" x14ac:dyDescent="0.25">
      <c r="A90" s="6">
        <v>2019</v>
      </c>
      <c r="B90" s="7">
        <v>43497</v>
      </c>
      <c r="C90" s="7">
        <v>43524</v>
      </c>
      <c r="D90" s="6">
        <v>3000</v>
      </c>
      <c r="E90" s="12">
        <v>3500</v>
      </c>
      <c r="F90" s="12">
        <v>3531</v>
      </c>
      <c r="G90" s="6" t="s">
        <v>136</v>
      </c>
      <c r="H90" s="9">
        <v>15000</v>
      </c>
      <c r="I90" s="9">
        <f t="shared" si="3"/>
        <v>15000</v>
      </c>
      <c r="J90" s="9">
        <v>0</v>
      </c>
      <c r="K90" s="9">
        <f t="shared" si="0"/>
        <v>0</v>
      </c>
      <c r="L90" s="9">
        <f t="shared" si="1"/>
        <v>0</v>
      </c>
      <c r="M90" s="9">
        <f t="shared" si="2"/>
        <v>0</v>
      </c>
      <c r="N90" s="6" t="s">
        <v>182</v>
      </c>
      <c r="O90" s="15" t="s">
        <v>181</v>
      </c>
      <c r="P90" s="6" t="s">
        <v>53</v>
      </c>
      <c r="Q90" s="7">
        <v>44414</v>
      </c>
      <c r="R90" s="7">
        <v>44414</v>
      </c>
      <c r="S90" s="6" t="s">
        <v>180</v>
      </c>
    </row>
    <row r="91" spans="1:19" ht="60" x14ac:dyDescent="0.25">
      <c r="A91" s="6">
        <v>2019</v>
      </c>
      <c r="B91" s="7">
        <v>43497</v>
      </c>
      <c r="C91" s="7">
        <v>43524</v>
      </c>
      <c r="D91" s="6">
        <v>3000</v>
      </c>
      <c r="E91" s="12">
        <v>3500</v>
      </c>
      <c r="F91" s="12">
        <v>3551</v>
      </c>
      <c r="G91" s="6" t="s">
        <v>137</v>
      </c>
      <c r="H91" s="9">
        <v>30000</v>
      </c>
      <c r="I91" s="9">
        <f t="shared" si="3"/>
        <v>30000</v>
      </c>
      <c r="J91" s="9">
        <v>3905</v>
      </c>
      <c r="K91" s="9">
        <f t="shared" si="0"/>
        <v>3905</v>
      </c>
      <c r="L91" s="9">
        <f t="shared" si="1"/>
        <v>3905</v>
      </c>
      <c r="M91" s="9">
        <f t="shared" si="2"/>
        <v>3905</v>
      </c>
      <c r="N91" s="6" t="s">
        <v>182</v>
      </c>
      <c r="O91" s="15" t="s">
        <v>181</v>
      </c>
      <c r="P91" s="6" t="s">
        <v>53</v>
      </c>
      <c r="Q91" s="7">
        <v>44414</v>
      </c>
      <c r="R91" s="7">
        <v>44414</v>
      </c>
      <c r="S91" s="6" t="s">
        <v>180</v>
      </c>
    </row>
    <row r="92" spans="1:19" ht="60" x14ac:dyDescent="0.25">
      <c r="A92" s="6">
        <v>2019</v>
      </c>
      <c r="B92" s="7">
        <v>43497</v>
      </c>
      <c r="C92" s="7">
        <v>43524</v>
      </c>
      <c r="D92" s="6">
        <v>3000</v>
      </c>
      <c r="E92" s="12">
        <v>3500</v>
      </c>
      <c r="F92" s="12">
        <v>3571</v>
      </c>
      <c r="G92" s="6" t="s">
        <v>138</v>
      </c>
      <c r="H92" s="9">
        <v>25000</v>
      </c>
      <c r="I92" s="9">
        <f t="shared" si="3"/>
        <v>25000</v>
      </c>
      <c r="J92" s="9">
        <v>0</v>
      </c>
      <c r="K92" s="9">
        <f t="shared" si="0"/>
        <v>0</v>
      </c>
      <c r="L92" s="9">
        <f t="shared" si="1"/>
        <v>0</v>
      </c>
      <c r="M92" s="9">
        <f t="shared" si="2"/>
        <v>0</v>
      </c>
      <c r="N92" s="6" t="s">
        <v>182</v>
      </c>
      <c r="O92" s="15" t="s">
        <v>181</v>
      </c>
      <c r="P92" s="6" t="s">
        <v>53</v>
      </c>
      <c r="Q92" s="7">
        <v>44414</v>
      </c>
      <c r="R92" s="7">
        <v>44414</v>
      </c>
      <c r="S92" s="6" t="s">
        <v>180</v>
      </c>
    </row>
    <row r="93" spans="1:19" ht="60" x14ac:dyDescent="0.25">
      <c r="A93" s="6">
        <v>2019</v>
      </c>
      <c r="B93" s="7">
        <v>43497</v>
      </c>
      <c r="C93" s="7">
        <v>43524</v>
      </c>
      <c r="D93" s="6">
        <v>3000</v>
      </c>
      <c r="E93" s="12">
        <v>3500</v>
      </c>
      <c r="F93" s="12">
        <v>3572</v>
      </c>
      <c r="G93" s="6" t="s">
        <v>139</v>
      </c>
      <c r="H93" s="9">
        <v>40000</v>
      </c>
      <c r="I93" s="9">
        <f t="shared" si="3"/>
        <v>40000</v>
      </c>
      <c r="J93" s="9">
        <v>17000</v>
      </c>
      <c r="K93" s="9">
        <f t="shared" si="0"/>
        <v>17000</v>
      </c>
      <c r="L93" s="9">
        <f t="shared" si="1"/>
        <v>17000</v>
      </c>
      <c r="M93" s="9">
        <f t="shared" si="2"/>
        <v>17000</v>
      </c>
      <c r="N93" s="6" t="s">
        <v>182</v>
      </c>
      <c r="O93" s="15" t="s">
        <v>181</v>
      </c>
      <c r="P93" s="6" t="s">
        <v>53</v>
      </c>
      <c r="Q93" s="7">
        <v>44414</v>
      </c>
      <c r="R93" s="7">
        <v>44414</v>
      </c>
      <c r="S93" s="6" t="s">
        <v>180</v>
      </c>
    </row>
    <row r="94" spans="1:19" ht="60" x14ac:dyDescent="0.25">
      <c r="A94" s="6">
        <v>2019</v>
      </c>
      <c r="B94" s="7">
        <v>43497</v>
      </c>
      <c r="C94" s="7">
        <v>43524</v>
      </c>
      <c r="D94" s="6">
        <v>3000</v>
      </c>
      <c r="E94" s="10">
        <v>3600</v>
      </c>
      <c r="F94" s="10">
        <v>3600</v>
      </c>
      <c r="G94" s="6" t="s">
        <v>140</v>
      </c>
      <c r="H94" s="9">
        <v>30000</v>
      </c>
      <c r="I94" s="9">
        <f t="shared" si="3"/>
        <v>30000</v>
      </c>
      <c r="J94" s="9">
        <v>0</v>
      </c>
      <c r="K94" s="9">
        <f t="shared" si="0"/>
        <v>0</v>
      </c>
      <c r="L94" s="9">
        <f t="shared" si="1"/>
        <v>0</v>
      </c>
      <c r="M94" s="9">
        <f t="shared" si="2"/>
        <v>0</v>
      </c>
      <c r="N94" s="6" t="s">
        <v>182</v>
      </c>
      <c r="O94" s="15" t="s">
        <v>181</v>
      </c>
      <c r="P94" s="6" t="s">
        <v>53</v>
      </c>
      <c r="Q94" s="7">
        <v>44414</v>
      </c>
      <c r="R94" s="7">
        <v>44414</v>
      </c>
      <c r="S94" s="6" t="s">
        <v>180</v>
      </c>
    </row>
    <row r="95" spans="1:19" ht="60" x14ac:dyDescent="0.25">
      <c r="A95" s="6">
        <v>2019</v>
      </c>
      <c r="B95" s="7">
        <v>43497</v>
      </c>
      <c r="C95" s="7">
        <v>43524</v>
      </c>
      <c r="D95" s="6">
        <v>3000</v>
      </c>
      <c r="E95" s="12">
        <v>3600</v>
      </c>
      <c r="F95" s="12">
        <v>3611</v>
      </c>
      <c r="G95" s="6" t="s">
        <v>141</v>
      </c>
      <c r="H95" s="9">
        <v>30000</v>
      </c>
      <c r="I95" s="9">
        <f t="shared" si="3"/>
        <v>30000</v>
      </c>
      <c r="J95" s="9">
        <v>0</v>
      </c>
      <c r="K95" s="9">
        <f t="shared" si="0"/>
        <v>0</v>
      </c>
      <c r="L95" s="9">
        <f t="shared" si="1"/>
        <v>0</v>
      </c>
      <c r="M95" s="9">
        <f t="shared" si="2"/>
        <v>0</v>
      </c>
      <c r="N95" s="6" t="s">
        <v>182</v>
      </c>
      <c r="O95" s="15" t="s">
        <v>181</v>
      </c>
      <c r="P95" s="6" t="s">
        <v>53</v>
      </c>
      <c r="Q95" s="7">
        <v>44414</v>
      </c>
      <c r="R95" s="7">
        <v>44414</v>
      </c>
      <c r="S95" s="6" t="s">
        <v>180</v>
      </c>
    </row>
    <row r="96" spans="1:19" ht="60" x14ac:dyDescent="0.25">
      <c r="A96" s="6">
        <v>2019</v>
      </c>
      <c r="B96" s="7">
        <v>43497</v>
      </c>
      <c r="C96" s="7">
        <v>43524</v>
      </c>
      <c r="D96" s="6">
        <v>3000</v>
      </c>
      <c r="E96" s="10">
        <v>3700</v>
      </c>
      <c r="F96" s="10">
        <v>3700</v>
      </c>
      <c r="G96" s="6" t="s">
        <v>142</v>
      </c>
      <c r="H96" s="9">
        <v>65000</v>
      </c>
      <c r="I96" s="9">
        <f t="shared" si="3"/>
        <v>65000</v>
      </c>
      <c r="J96" s="9">
        <v>3111.28</v>
      </c>
      <c r="K96" s="9">
        <f t="shared" si="0"/>
        <v>3111.28</v>
      </c>
      <c r="L96" s="9">
        <f t="shared" si="1"/>
        <v>3111.28</v>
      </c>
      <c r="M96" s="9">
        <f t="shared" si="2"/>
        <v>3111.28</v>
      </c>
      <c r="N96" s="6" t="s">
        <v>182</v>
      </c>
      <c r="O96" s="15" t="s">
        <v>181</v>
      </c>
      <c r="P96" s="6" t="s">
        <v>53</v>
      </c>
      <c r="Q96" s="7">
        <v>44414</v>
      </c>
      <c r="R96" s="7">
        <v>44414</v>
      </c>
      <c r="S96" s="6" t="s">
        <v>180</v>
      </c>
    </row>
    <row r="97" spans="1:19" ht="60" x14ac:dyDescent="0.25">
      <c r="A97" s="6">
        <v>2019</v>
      </c>
      <c r="B97" s="7">
        <v>43497</v>
      </c>
      <c r="C97" s="7">
        <v>43524</v>
      </c>
      <c r="D97" s="6">
        <v>3000</v>
      </c>
      <c r="E97" s="12">
        <v>3700</v>
      </c>
      <c r="F97" s="12">
        <v>3721</v>
      </c>
      <c r="G97" s="6" t="s">
        <v>143</v>
      </c>
      <c r="H97" s="9">
        <v>25000</v>
      </c>
      <c r="I97" s="9">
        <f t="shared" si="3"/>
        <v>25000</v>
      </c>
      <c r="J97" s="9">
        <v>1512.67</v>
      </c>
      <c r="K97" s="9">
        <f t="shared" si="0"/>
        <v>1512.67</v>
      </c>
      <c r="L97" s="9">
        <f t="shared" si="1"/>
        <v>1512.67</v>
      </c>
      <c r="M97" s="9">
        <f t="shared" si="2"/>
        <v>1512.67</v>
      </c>
      <c r="N97" s="6" t="s">
        <v>182</v>
      </c>
      <c r="O97" s="15" t="s">
        <v>181</v>
      </c>
      <c r="P97" s="6" t="s">
        <v>53</v>
      </c>
      <c r="Q97" s="7">
        <v>44414</v>
      </c>
      <c r="R97" s="7">
        <v>44414</v>
      </c>
      <c r="S97" s="6" t="s">
        <v>180</v>
      </c>
    </row>
    <row r="98" spans="1:19" ht="60" x14ac:dyDescent="0.25">
      <c r="A98" s="6">
        <v>2019</v>
      </c>
      <c r="B98" s="7">
        <v>43497</v>
      </c>
      <c r="C98" s="7">
        <v>43524</v>
      </c>
      <c r="D98" s="6">
        <v>3000</v>
      </c>
      <c r="E98" s="12">
        <v>3700</v>
      </c>
      <c r="F98" s="12">
        <v>3721</v>
      </c>
      <c r="G98" s="6" t="s">
        <v>144</v>
      </c>
      <c r="H98" s="9">
        <v>25000</v>
      </c>
      <c r="I98" s="9">
        <f t="shared" si="3"/>
        <v>25000</v>
      </c>
      <c r="J98" s="9">
        <v>1535.61</v>
      </c>
      <c r="K98" s="9">
        <f t="shared" si="0"/>
        <v>1535.61</v>
      </c>
      <c r="L98" s="9">
        <f t="shared" si="1"/>
        <v>1535.61</v>
      </c>
      <c r="M98" s="9">
        <f t="shared" si="2"/>
        <v>1535.61</v>
      </c>
      <c r="N98" s="6" t="s">
        <v>182</v>
      </c>
      <c r="O98" s="15" t="s">
        <v>181</v>
      </c>
      <c r="P98" s="6" t="s">
        <v>53</v>
      </c>
      <c r="Q98" s="7">
        <v>44414</v>
      </c>
      <c r="R98" s="7">
        <v>44414</v>
      </c>
      <c r="S98" s="6" t="s">
        <v>180</v>
      </c>
    </row>
    <row r="99" spans="1:19" ht="60" x14ac:dyDescent="0.25">
      <c r="A99" s="6">
        <v>2019</v>
      </c>
      <c r="B99" s="7">
        <v>43497</v>
      </c>
      <c r="C99" s="7">
        <v>43524</v>
      </c>
      <c r="D99" s="6">
        <v>3000</v>
      </c>
      <c r="E99" s="12">
        <v>3700</v>
      </c>
      <c r="F99" s="12">
        <v>3791</v>
      </c>
      <c r="G99" s="6" t="s">
        <v>145</v>
      </c>
      <c r="H99" s="9">
        <v>15000</v>
      </c>
      <c r="I99" s="9">
        <f t="shared" si="3"/>
        <v>15000</v>
      </c>
      <c r="J99" s="9">
        <v>63</v>
      </c>
      <c r="K99" s="9">
        <f t="shared" si="0"/>
        <v>63</v>
      </c>
      <c r="L99" s="9">
        <f t="shared" si="1"/>
        <v>63</v>
      </c>
      <c r="M99" s="9">
        <f t="shared" si="2"/>
        <v>63</v>
      </c>
      <c r="N99" s="6" t="s">
        <v>182</v>
      </c>
      <c r="O99" s="15" t="s">
        <v>181</v>
      </c>
      <c r="P99" s="6" t="s">
        <v>53</v>
      </c>
      <c r="Q99" s="7">
        <v>44414</v>
      </c>
      <c r="R99" s="7">
        <v>44414</v>
      </c>
      <c r="S99" s="6" t="s">
        <v>180</v>
      </c>
    </row>
    <row r="100" spans="1:19" ht="60" x14ac:dyDescent="0.25">
      <c r="A100" s="6">
        <v>2019</v>
      </c>
      <c r="B100" s="7">
        <v>43497</v>
      </c>
      <c r="C100" s="7">
        <v>43524</v>
      </c>
      <c r="D100" s="6">
        <v>3000</v>
      </c>
      <c r="E100" s="10">
        <v>3800</v>
      </c>
      <c r="F100" s="10">
        <v>3800</v>
      </c>
      <c r="G100" s="6" t="s">
        <v>146</v>
      </c>
      <c r="H100" s="9">
        <v>30000</v>
      </c>
      <c r="I100" s="9">
        <f t="shared" si="3"/>
        <v>30000</v>
      </c>
      <c r="J100" s="9">
        <v>0</v>
      </c>
      <c r="K100" s="9">
        <f t="shared" si="0"/>
        <v>0</v>
      </c>
      <c r="L100" s="9">
        <f t="shared" si="1"/>
        <v>0</v>
      </c>
      <c r="M100" s="9">
        <f t="shared" si="2"/>
        <v>0</v>
      </c>
      <c r="N100" s="6" t="s">
        <v>182</v>
      </c>
      <c r="O100" s="15" t="s">
        <v>181</v>
      </c>
      <c r="P100" s="6" t="s">
        <v>53</v>
      </c>
      <c r="Q100" s="7">
        <v>44414</v>
      </c>
      <c r="R100" s="7">
        <v>44414</v>
      </c>
      <c r="S100" s="6" t="s">
        <v>180</v>
      </c>
    </row>
    <row r="101" spans="1:19" ht="60" x14ac:dyDescent="0.25">
      <c r="A101" s="6">
        <v>2019</v>
      </c>
      <c r="B101" s="7">
        <v>43497</v>
      </c>
      <c r="C101" s="7">
        <v>43524</v>
      </c>
      <c r="D101" s="6">
        <v>3000</v>
      </c>
      <c r="E101" s="12">
        <v>3800</v>
      </c>
      <c r="F101" s="12">
        <v>3811</v>
      </c>
      <c r="G101" s="6" t="s">
        <v>147</v>
      </c>
      <c r="H101" s="9">
        <v>5000</v>
      </c>
      <c r="I101" s="9">
        <f t="shared" si="3"/>
        <v>5000</v>
      </c>
      <c r="J101" s="9">
        <v>0</v>
      </c>
      <c r="K101" s="9">
        <f t="shared" si="0"/>
        <v>0</v>
      </c>
      <c r="L101" s="9">
        <f t="shared" si="1"/>
        <v>0</v>
      </c>
      <c r="M101" s="9">
        <f t="shared" si="2"/>
        <v>0</v>
      </c>
      <c r="N101" s="6" t="s">
        <v>182</v>
      </c>
      <c r="O101" s="15" t="s">
        <v>181</v>
      </c>
      <c r="P101" s="6" t="s">
        <v>53</v>
      </c>
      <c r="Q101" s="7">
        <v>44414</v>
      </c>
      <c r="R101" s="7">
        <v>44414</v>
      </c>
      <c r="S101" s="6" t="s">
        <v>180</v>
      </c>
    </row>
    <row r="102" spans="1:19" ht="60" x14ac:dyDescent="0.25">
      <c r="A102" s="6">
        <v>2019</v>
      </c>
      <c r="B102" s="7">
        <v>43497</v>
      </c>
      <c r="C102" s="7">
        <v>43524</v>
      </c>
      <c r="D102" s="6">
        <v>3000</v>
      </c>
      <c r="E102" s="12">
        <v>3800</v>
      </c>
      <c r="F102" s="12">
        <v>3821</v>
      </c>
      <c r="G102" s="6" t="s">
        <v>148</v>
      </c>
      <c r="H102" s="9">
        <v>10000</v>
      </c>
      <c r="I102" s="9">
        <f t="shared" si="3"/>
        <v>10000</v>
      </c>
      <c r="J102" s="9">
        <v>0</v>
      </c>
      <c r="K102" s="9">
        <f t="shared" si="0"/>
        <v>0</v>
      </c>
      <c r="L102" s="9">
        <f t="shared" si="1"/>
        <v>0</v>
      </c>
      <c r="M102" s="9">
        <f t="shared" si="2"/>
        <v>0</v>
      </c>
      <c r="N102" s="6" t="s">
        <v>182</v>
      </c>
      <c r="O102" s="15" t="s">
        <v>181</v>
      </c>
      <c r="P102" s="6" t="s">
        <v>53</v>
      </c>
      <c r="Q102" s="7">
        <v>44414</v>
      </c>
      <c r="R102" s="7">
        <v>44414</v>
      </c>
      <c r="S102" s="6" t="s">
        <v>180</v>
      </c>
    </row>
    <row r="103" spans="1:19" ht="60" x14ac:dyDescent="0.25">
      <c r="A103" s="6">
        <v>2019</v>
      </c>
      <c r="B103" s="7">
        <v>43497</v>
      </c>
      <c r="C103" s="7">
        <v>43524</v>
      </c>
      <c r="D103" s="6">
        <v>3000</v>
      </c>
      <c r="E103" s="12">
        <v>3800</v>
      </c>
      <c r="F103" s="12">
        <v>3851</v>
      </c>
      <c r="G103" s="6" t="s">
        <v>149</v>
      </c>
      <c r="H103" s="9">
        <v>15000</v>
      </c>
      <c r="I103" s="9">
        <f t="shared" si="3"/>
        <v>15000</v>
      </c>
      <c r="J103" s="9">
        <v>0</v>
      </c>
      <c r="K103" s="9">
        <f t="shared" si="0"/>
        <v>0</v>
      </c>
      <c r="L103" s="9">
        <f t="shared" si="1"/>
        <v>0</v>
      </c>
      <c r="M103" s="9">
        <f t="shared" si="2"/>
        <v>0</v>
      </c>
      <c r="N103" s="6" t="s">
        <v>182</v>
      </c>
      <c r="O103" s="15" t="s">
        <v>181</v>
      </c>
      <c r="P103" s="6" t="s">
        <v>53</v>
      </c>
      <c r="Q103" s="7">
        <v>44414</v>
      </c>
      <c r="R103" s="7">
        <v>44414</v>
      </c>
      <c r="S103" s="6" t="s">
        <v>180</v>
      </c>
    </row>
    <row r="104" spans="1:19" ht="60" x14ac:dyDescent="0.25">
      <c r="A104" s="6">
        <v>2019</v>
      </c>
      <c r="B104" s="7">
        <v>43497</v>
      </c>
      <c r="C104" s="7">
        <v>43524</v>
      </c>
      <c r="D104" s="6">
        <v>3000</v>
      </c>
      <c r="E104" s="10">
        <v>3900</v>
      </c>
      <c r="F104" s="10">
        <v>3900</v>
      </c>
      <c r="G104" s="6" t="s">
        <v>150</v>
      </c>
      <c r="H104" s="9">
        <v>190000</v>
      </c>
      <c r="I104" s="9">
        <f t="shared" si="3"/>
        <v>190000</v>
      </c>
      <c r="J104" s="9">
        <v>11075.34</v>
      </c>
      <c r="K104" s="9">
        <f t="shared" si="0"/>
        <v>11075.34</v>
      </c>
      <c r="L104" s="9">
        <f t="shared" si="1"/>
        <v>11075.34</v>
      </c>
      <c r="M104" s="9">
        <f t="shared" si="2"/>
        <v>11075.34</v>
      </c>
      <c r="N104" s="6" t="s">
        <v>182</v>
      </c>
      <c r="O104" s="15" t="s">
        <v>181</v>
      </c>
      <c r="P104" s="6" t="s">
        <v>53</v>
      </c>
      <c r="Q104" s="7">
        <v>44414</v>
      </c>
      <c r="R104" s="7">
        <v>44414</v>
      </c>
      <c r="S104" s="6" t="s">
        <v>180</v>
      </c>
    </row>
    <row r="105" spans="1:19" ht="60" x14ac:dyDescent="0.25">
      <c r="A105" s="6">
        <v>2019</v>
      </c>
      <c r="B105" s="7">
        <v>43497</v>
      </c>
      <c r="C105" s="7">
        <v>43524</v>
      </c>
      <c r="D105" s="6">
        <v>3000</v>
      </c>
      <c r="E105" s="12">
        <v>3900</v>
      </c>
      <c r="F105" s="12">
        <v>3911</v>
      </c>
      <c r="G105" s="6" t="s">
        <v>151</v>
      </c>
      <c r="H105" s="9">
        <v>10000</v>
      </c>
      <c r="I105" s="9">
        <f t="shared" si="3"/>
        <v>10000</v>
      </c>
      <c r="J105" s="9">
        <v>0</v>
      </c>
      <c r="K105" s="9">
        <f t="shared" si="0"/>
        <v>0</v>
      </c>
      <c r="L105" s="9">
        <f t="shared" si="1"/>
        <v>0</v>
      </c>
      <c r="M105" s="9">
        <f t="shared" si="2"/>
        <v>0</v>
      </c>
      <c r="N105" s="6" t="s">
        <v>182</v>
      </c>
      <c r="O105" s="15" t="s">
        <v>181</v>
      </c>
      <c r="P105" s="6" t="s">
        <v>53</v>
      </c>
      <c r="Q105" s="7">
        <v>44414</v>
      </c>
      <c r="R105" s="7">
        <v>44414</v>
      </c>
      <c r="S105" s="6" t="s">
        <v>180</v>
      </c>
    </row>
    <row r="106" spans="1:19" ht="60" x14ac:dyDescent="0.25">
      <c r="A106" s="6">
        <v>2019</v>
      </c>
      <c r="B106" s="7">
        <v>43497</v>
      </c>
      <c r="C106" s="7">
        <v>43524</v>
      </c>
      <c r="D106" s="6">
        <v>3000</v>
      </c>
      <c r="E106" s="12">
        <v>3900</v>
      </c>
      <c r="F106" s="12">
        <v>3920</v>
      </c>
      <c r="G106" s="6" t="s">
        <v>152</v>
      </c>
      <c r="H106" s="9">
        <v>80000</v>
      </c>
      <c r="I106" s="9">
        <f t="shared" si="3"/>
        <v>80000</v>
      </c>
      <c r="J106" s="9">
        <v>0</v>
      </c>
      <c r="K106" s="9">
        <f t="shared" si="0"/>
        <v>0</v>
      </c>
      <c r="L106" s="9">
        <f t="shared" si="1"/>
        <v>0</v>
      </c>
      <c r="M106" s="9">
        <f t="shared" si="2"/>
        <v>0</v>
      </c>
      <c r="N106" s="6" t="s">
        <v>182</v>
      </c>
      <c r="O106" s="15" t="s">
        <v>181</v>
      </c>
      <c r="P106" s="6" t="s">
        <v>53</v>
      </c>
      <c r="Q106" s="7">
        <v>44414</v>
      </c>
      <c r="R106" s="7">
        <v>44414</v>
      </c>
      <c r="S106" s="6" t="s">
        <v>180</v>
      </c>
    </row>
    <row r="107" spans="1:19" ht="60" x14ac:dyDescent="0.25">
      <c r="A107" s="6">
        <v>2019</v>
      </c>
      <c r="B107" s="7">
        <v>43497</v>
      </c>
      <c r="C107" s="7">
        <v>43524</v>
      </c>
      <c r="D107" s="6">
        <v>3000</v>
      </c>
      <c r="E107" s="12">
        <v>3900</v>
      </c>
      <c r="F107" s="12">
        <v>3925</v>
      </c>
      <c r="G107" s="6" t="s">
        <v>153</v>
      </c>
      <c r="H107" s="9">
        <v>15000</v>
      </c>
      <c r="I107" s="9">
        <f t="shared" si="3"/>
        <v>15000</v>
      </c>
      <c r="J107" s="9">
        <v>0</v>
      </c>
      <c r="K107" s="9">
        <f t="shared" si="0"/>
        <v>0</v>
      </c>
      <c r="L107" s="9">
        <f t="shared" si="1"/>
        <v>0</v>
      </c>
      <c r="M107" s="9">
        <f t="shared" si="2"/>
        <v>0</v>
      </c>
      <c r="N107" s="6" t="s">
        <v>182</v>
      </c>
      <c r="O107" s="15" t="s">
        <v>181</v>
      </c>
      <c r="P107" s="6" t="s">
        <v>53</v>
      </c>
      <c r="Q107" s="7">
        <v>44414</v>
      </c>
      <c r="R107" s="7">
        <v>44414</v>
      </c>
      <c r="S107" s="6" t="s">
        <v>180</v>
      </c>
    </row>
    <row r="108" spans="1:19" ht="60" x14ac:dyDescent="0.25">
      <c r="A108" s="6">
        <v>2019</v>
      </c>
      <c r="B108" s="7">
        <v>43497</v>
      </c>
      <c r="C108" s="7">
        <v>43524</v>
      </c>
      <c r="D108" s="6">
        <v>3000</v>
      </c>
      <c r="E108" s="12">
        <v>3900</v>
      </c>
      <c r="F108" s="12">
        <v>3926</v>
      </c>
      <c r="G108" s="6" t="s">
        <v>154</v>
      </c>
      <c r="H108" s="9">
        <v>65000</v>
      </c>
      <c r="I108" s="9">
        <f t="shared" si="3"/>
        <v>65000</v>
      </c>
      <c r="J108" s="9">
        <v>0</v>
      </c>
      <c r="K108" s="9">
        <f t="shared" si="0"/>
        <v>0</v>
      </c>
      <c r="L108" s="9">
        <f t="shared" si="1"/>
        <v>0</v>
      </c>
      <c r="M108" s="9">
        <f t="shared" si="2"/>
        <v>0</v>
      </c>
      <c r="N108" s="6" t="s">
        <v>182</v>
      </c>
      <c r="O108" s="15" t="s">
        <v>181</v>
      </c>
      <c r="P108" s="6" t="s">
        <v>53</v>
      </c>
      <c r="Q108" s="7">
        <v>44414</v>
      </c>
      <c r="R108" s="7">
        <v>44414</v>
      </c>
      <c r="S108" s="6" t="s">
        <v>180</v>
      </c>
    </row>
    <row r="109" spans="1:19" ht="60" x14ac:dyDescent="0.25">
      <c r="A109" s="6">
        <v>2019</v>
      </c>
      <c r="B109" s="7">
        <v>43497</v>
      </c>
      <c r="C109" s="7">
        <v>43524</v>
      </c>
      <c r="D109" s="6">
        <v>3000</v>
      </c>
      <c r="E109" s="12">
        <v>3900</v>
      </c>
      <c r="F109" s="12">
        <v>3951</v>
      </c>
      <c r="G109" s="6" t="s">
        <v>155</v>
      </c>
      <c r="H109" s="9">
        <v>5000</v>
      </c>
      <c r="I109" s="9">
        <f t="shared" si="3"/>
        <v>5000</v>
      </c>
      <c r="J109" s="9">
        <v>0</v>
      </c>
      <c r="K109" s="9">
        <f t="shared" si="0"/>
        <v>0</v>
      </c>
      <c r="L109" s="9">
        <f t="shared" si="1"/>
        <v>0</v>
      </c>
      <c r="M109" s="9">
        <f t="shared" si="2"/>
        <v>0</v>
      </c>
      <c r="N109" s="6" t="s">
        <v>182</v>
      </c>
      <c r="O109" s="15" t="s">
        <v>181</v>
      </c>
      <c r="P109" s="6" t="s">
        <v>53</v>
      </c>
      <c r="Q109" s="7">
        <v>44414</v>
      </c>
      <c r="R109" s="7">
        <v>44414</v>
      </c>
      <c r="S109" s="6" t="s">
        <v>180</v>
      </c>
    </row>
    <row r="110" spans="1:19" ht="60" x14ac:dyDescent="0.25">
      <c r="A110" s="6">
        <v>2019</v>
      </c>
      <c r="B110" s="7">
        <v>43497</v>
      </c>
      <c r="C110" s="7">
        <v>43524</v>
      </c>
      <c r="D110" s="6">
        <v>3000</v>
      </c>
      <c r="E110" s="12">
        <v>3900</v>
      </c>
      <c r="F110" s="12">
        <v>3981</v>
      </c>
      <c r="G110" s="6" t="s">
        <v>156</v>
      </c>
      <c r="H110" s="9">
        <v>45000</v>
      </c>
      <c r="I110" s="9">
        <f t="shared" si="3"/>
        <v>45000</v>
      </c>
      <c r="J110" s="9">
        <v>0</v>
      </c>
      <c r="K110" s="9">
        <f t="shared" si="0"/>
        <v>0</v>
      </c>
      <c r="L110" s="9">
        <f t="shared" si="1"/>
        <v>0</v>
      </c>
      <c r="M110" s="9">
        <f t="shared" si="2"/>
        <v>0</v>
      </c>
      <c r="N110" s="6" t="s">
        <v>182</v>
      </c>
      <c r="O110" s="15" t="s">
        <v>181</v>
      </c>
      <c r="P110" s="6" t="s">
        <v>53</v>
      </c>
      <c r="Q110" s="7">
        <v>44414</v>
      </c>
      <c r="R110" s="7">
        <v>44414</v>
      </c>
      <c r="S110" s="6" t="s">
        <v>180</v>
      </c>
    </row>
    <row r="111" spans="1:19" ht="60" x14ac:dyDescent="0.25">
      <c r="A111" s="6">
        <v>2019</v>
      </c>
      <c r="B111" s="7">
        <v>43497</v>
      </c>
      <c r="C111" s="7">
        <v>43524</v>
      </c>
      <c r="D111" s="6">
        <v>3000</v>
      </c>
      <c r="E111" s="12">
        <v>3900</v>
      </c>
      <c r="F111" s="12">
        <v>3990</v>
      </c>
      <c r="G111" s="6" t="s">
        <v>150</v>
      </c>
      <c r="H111" s="9">
        <v>50000</v>
      </c>
      <c r="I111" s="9">
        <f t="shared" si="3"/>
        <v>50000</v>
      </c>
      <c r="J111" s="9">
        <v>11075.34</v>
      </c>
      <c r="K111" s="9">
        <f t="shared" si="0"/>
        <v>11075.34</v>
      </c>
      <c r="L111" s="9">
        <f t="shared" si="1"/>
        <v>11075.34</v>
      </c>
      <c r="M111" s="9">
        <f t="shared" si="2"/>
        <v>11075.34</v>
      </c>
      <c r="N111" s="6" t="s">
        <v>182</v>
      </c>
      <c r="O111" s="15" t="s">
        <v>181</v>
      </c>
      <c r="P111" s="6" t="s">
        <v>53</v>
      </c>
      <c r="Q111" s="7">
        <v>44414</v>
      </c>
      <c r="R111" s="7">
        <v>44414</v>
      </c>
      <c r="S111" s="6" t="s">
        <v>180</v>
      </c>
    </row>
    <row r="112" spans="1:19" ht="60" x14ac:dyDescent="0.25">
      <c r="A112" s="6">
        <v>2019</v>
      </c>
      <c r="B112" s="7">
        <v>43497</v>
      </c>
      <c r="C112" s="7">
        <v>43524</v>
      </c>
      <c r="D112" s="6">
        <v>3000</v>
      </c>
      <c r="E112" s="12">
        <v>3900</v>
      </c>
      <c r="F112" s="12">
        <v>3993</v>
      </c>
      <c r="G112" s="6" t="s">
        <v>157</v>
      </c>
      <c r="H112" s="9">
        <v>30000</v>
      </c>
      <c r="I112" s="9">
        <f t="shared" si="3"/>
        <v>30000</v>
      </c>
      <c r="J112" s="9">
        <v>11075.34</v>
      </c>
      <c r="K112" s="9">
        <f t="shared" si="0"/>
        <v>11075.34</v>
      </c>
      <c r="L112" s="9">
        <f t="shared" si="1"/>
        <v>11075.34</v>
      </c>
      <c r="M112" s="9">
        <f t="shared" si="2"/>
        <v>11075.34</v>
      </c>
      <c r="N112" s="6" t="s">
        <v>182</v>
      </c>
      <c r="O112" s="15" t="s">
        <v>181</v>
      </c>
      <c r="P112" s="6" t="s">
        <v>53</v>
      </c>
      <c r="Q112" s="7">
        <v>44414</v>
      </c>
      <c r="R112" s="7">
        <v>44414</v>
      </c>
      <c r="S112" s="6" t="s">
        <v>180</v>
      </c>
    </row>
    <row r="113" spans="1:19" ht="60" x14ac:dyDescent="0.25">
      <c r="A113" s="6">
        <v>2019</v>
      </c>
      <c r="B113" s="7">
        <v>43497</v>
      </c>
      <c r="C113" s="7">
        <v>43524</v>
      </c>
      <c r="D113" s="6">
        <v>3000</v>
      </c>
      <c r="E113" s="12">
        <v>3900</v>
      </c>
      <c r="F113" s="12">
        <v>3994</v>
      </c>
      <c r="G113" s="6" t="s">
        <v>158</v>
      </c>
      <c r="H113" s="9">
        <v>20000</v>
      </c>
      <c r="I113" s="9">
        <f t="shared" si="3"/>
        <v>20000</v>
      </c>
      <c r="J113" s="9">
        <v>0</v>
      </c>
      <c r="K113" s="9">
        <f t="shared" si="0"/>
        <v>0</v>
      </c>
      <c r="L113" s="9">
        <f t="shared" si="1"/>
        <v>0</v>
      </c>
      <c r="M113" s="9">
        <f t="shared" si="2"/>
        <v>0</v>
      </c>
      <c r="N113" s="6" t="s">
        <v>182</v>
      </c>
      <c r="O113" s="15" t="s">
        <v>181</v>
      </c>
      <c r="P113" s="6" t="s">
        <v>53</v>
      </c>
      <c r="Q113" s="7">
        <v>44414</v>
      </c>
      <c r="R113" s="7">
        <v>44414</v>
      </c>
      <c r="S113" s="6" t="s">
        <v>180</v>
      </c>
    </row>
    <row r="114" spans="1:19" ht="60" x14ac:dyDescent="0.25">
      <c r="A114" s="6">
        <v>2019</v>
      </c>
      <c r="B114" s="7">
        <v>43497</v>
      </c>
      <c r="C114" s="7">
        <v>43524</v>
      </c>
      <c r="D114" s="10">
        <v>4000</v>
      </c>
      <c r="E114" s="10">
        <v>4000</v>
      </c>
      <c r="F114" s="10">
        <v>4000</v>
      </c>
      <c r="G114" s="6" t="s">
        <v>159</v>
      </c>
      <c r="H114" s="9">
        <v>150000</v>
      </c>
      <c r="I114" s="9">
        <f t="shared" si="3"/>
        <v>150000</v>
      </c>
      <c r="J114" s="9">
        <v>21700</v>
      </c>
      <c r="K114" s="9">
        <f t="shared" si="0"/>
        <v>21700</v>
      </c>
      <c r="L114" s="9">
        <f t="shared" si="1"/>
        <v>21700</v>
      </c>
      <c r="M114" s="9">
        <f t="shared" si="2"/>
        <v>21700</v>
      </c>
      <c r="N114" s="6" t="s">
        <v>182</v>
      </c>
      <c r="O114" s="15" t="s">
        <v>181</v>
      </c>
      <c r="P114" s="6" t="s">
        <v>53</v>
      </c>
      <c r="Q114" s="7">
        <v>44414</v>
      </c>
      <c r="R114" s="7">
        <v>44414</v>
      </c>
      <c r="S114" s="6" t="s">
        <v>180</v>
      </c>
    </row>
    <row r="115" spans="1:19" ht="60" x14ac:dyDescent="0.25">
      <c r="A115" s="6">
        <v>2019</v>
      </c>
      <c r="B115" s="7">
        <v>43497</v>
      </c>
      <c r="C115" s="7">
        <v>43524</v>
      </c>
      <c r="D115" s="6">
        <v>4000</v>
      </c>
      <c r="E115" s="10">
        <v>4500</v>
      </c>
      <c r="F115" s="10">
        <v>4500</v>
      </c>
      <c r="G115" s="6" t="s">
        <v>161</v>
      </c>
      <c r="H115" s="9">
        <v>150000</v>
      </c>
      <c r="I115" s="9">
        <f t="shared" si="3"/>
        <v>150000</v>
      </c>
      <c r="J115" s="9">
        <v>21700</v>
      </c>
      <c r="K115" s="9">
        <f t="shared" si="0"/>
        <v>21700</v>
      </c>
      <c r="L115" s="9">
        <f t="shared" si="1"/>
        <v>21700</v>
      </c>
      <c r="M115" s="9">
        <f t="shared" si="2"/>
        <v>21700</v>
      </c>
      <c r="N115" s="6" t="s">
        <v>182</v>
      </c>
      <c r="O115" s="15" t="s">
        <v>181</v>
      </c>
      <c r="P115" s="6" t="s">
        <v>53</v>
      </c>
      <c r="Q115" s="7">
        <v>44414</v>
      </c>
      <c r="R115" s="7">
        <v>44414</v>
      </c>
      <c r="S115" s="6" t="s">
        <v>180</v>
      </c>
    </row>
    <row r="116" spans="1:19" ht="60" x14ac:dyDescent="0.25">
      <c r="A116" s="6">
        <v>2019</v>
      </c>
      <c r="B116" s="7">
        <v>43497</v>
      </c>
      <c r="C116" s="7">
        <v>43524</v>
      </c>
      <c r="D116" s="6">
        <v>4000</v>
      </c>
      <c r="E116" s="12">
        <v>4500</v>
      </c>
      <c r="F116" s="12">
        <v>4521</v>
      </c>
      <c r="G116" s="6" t="s">
        <v>160</v>
      </c>
      <c r="H116" s="9">
        <v>150000</v>
      </c>
      <c r="I116" s="9">
        <f t="shared" si="3"/>
        <v>150000</v>
      </c>
      <c r="J116" s="9">
        <v>21700</v>
      </c>
      <c r="K116" s="9">
        <f t="shared" si="0"/>
        <v>21700</v>
      </c>
      <c r="L116" s="9">
        <f t="shared" si="1"/>
        <v>21700</v>
      </c>
      <c r="M116" s="9">
        <f t="shared" si="2"/>
        <v>21700</v>
      </c>
      <c r="N116" s="6" t="s">
        <v>182</v>
      </c>
      <c r="O116" s="15" t="s">
        <v>181</v>
      </c>
      <c r="P116" s="6" t="s">
        <v>53</v>
      </c>
      <c r="Q116" s="7">
        <v>44414</v>
      </c>
      <c r="R116" s="7">
        <v>44414</v>
      </c>
      <c r="S116" s="6" t="s">
        <v>180</v>
      </c>
    </row>
    <row r="117" spans="1:19" ht="60" x14ac:dyDescent="0.25">
      <c r="A117" s="6">
        <v>2019</v>
      </c>
      <c r="B117" s="7">
        <v>43497</v>
      </c>
      <c r="C117" s="7">
        <v>43524</v>
      </c>
      <c r="D117" s="10">
        <v>5000</v>
      </c>
      <c r="E117" s="10">
        <v>5000</v>
      </c>
      <c r="F117" s="10">
        <v>5000</v>
      </c>
      <c r="G117" s="6" t="s">
        <v>162</v>
      </c>
      <c r="H117" s="9">
        <v>205000</v>
      </c>
      <c r="I117" s="9">
        <f t="shared" si="3"/>
        <v>205000</v>
      </c>
      <c r="J117" s="9">
        <v>2531.9</v>
      </c>
      <c r="K117" s="9">
        <f t="shared" si="0"/>
        <v>2531.9</v>
      </c>
      <c r="L117" s="9">
        <f t="shared" si="1"/>
        <v>2531.9</v>
      </c>
      <c r="M117" s="9">
        <f t="shared" si="2"/>
        <v>2531.9</v>
      </c>
      <c r="N117" s="6" t="s">
        <v>182</v>
      </c>
      <c r="O117" s="15" t="s">
        <v>181</v>
      </c>
      <c r="P117" s="6" t="s">
        <v>53</v>
      </c>
      <c r="Q117" s="7">
        <v>44414</v>
      </c>
      <c r="R117" s="7">
        <v>44414</v>
      </c>
      <c r="S117" s="6" t="s">
        <v>180</v>
      </c>
    </row>
    <row r="118" spans="1:19" ht="60" x14ac:dyDescent="0.25">
      <c r="A118" s="6">
        <v>2019</v>
      </c>
      <c r="B118" s="7">
        <v>43497</v>
      </c>
      <c r="C118" s="7">
        <v>43524</v>
      </c>
      <c r="D118" s="6">
        <v>5000</v>
      </c>
      <c r="E118" s="10">
        <v>5100</v>
      </c>
      <c r="F118" s="10">
        <v>5100</v>
      </c>
      <c r="G118" s="6" t="s">
        <v>163</v>
      </c>
      <c r="H118" s="9">
        <v>40000</v>
      </c>
      <c r="I118" s="9">
        <f t="shared" si="3"/>
        <v>40000</v>
      </c>
      <c r="J118" s="9">
        <v>2531.9</v>
      </c>
      <c r="K118" s="9">
        <f t="shared" si="0"/>
        <v>2531.9</v>
      </c>
      <c r="L118" s="9">
        <f t="shared" si="1"/>
        <v>2531.9</v>
      </c>
      <c r="M118" s="9">
        <f t="shared" si="2"/>
        <v>2531.9</v>
      </c>
      <c r="N118" s="6" t="s">
        <v>182</v>
      </c>
      <c r="O118" s="15" t="s">
        <v>181</v>
      </c>
      <c r="P118" s="6" t="s">
        <v>53</v>
      </c>
      <c r="Q118" s="7">
        <v>44414</v>
      </c>
      <c r="R118" s="7">
        <v>44414</v>
      </c>
      <c r="S118" s="6" t="s">
        <v>180</v>
      </c>
    </row>
    <row r="119" spans="1:19" ht="60" x14ac:dyDescent="0.25">
      <c r="A119" s="6">
        <v>2019</v>
      </c>
      <c r="B119" s="7">
        <v>43497</v>
      </c>
      <c r="C119" s="7">
        <v>43524</v>
      </c>
      <c r="D119" s="6">
        <v>5000</v>
      </c>
      <c r="E119" s="12">
        <v>5100</v>
      </c>
      <c r="F119" s="12">
        <v>5111</v>
      </c>
      <c r="G119" s="6" t="s">
        <v>164</v>
      </c>
      <c r="H119" s="9">
        <v>15000</v>
      </c>
      <c r="I119" s="9">
        <f t="shared" si="3"/>
        <v>15000</v>
      </c>
      <c r="J119" s="9">
        <v>1515.52</v>
      </c>
      <c r="K119" s="9">
        <f t="shared" si="0"/>
        <v>1515.52</v>
      </c>
      <c r="L119" s="9">
        <f t="shared" si="1"/>
        <v>1515.52</v>
      </c>
      <c r="M119" s="9">
        <f t="shared" si="2"/>
        <v>1515.52</v>
      </c>
      <c r="N119" s="6" t="s">
        <v>182</v>
      </c>
      <c r="O119" s="15" t="s">
        <v>181</v>
      </c>
      <c r="P119" s="6" t="s">
        <v>53</v>
      </c>
      <c r="Q119" s="7">
        <v>44414</v>
      </c>
      <c r="R119" s="7">
        <v>44414</v>
      </c>
      <c r="S119" s="6" t="s">
        <v>180</v>
      </c>
    </row>
    <row r="120" spans="1:19" ht="60" x14ac:dyDescent="0.25">
      <c r="A120" s="6">
        <v>2019</v>
      </c>
      <c r="B120" s="7">
        <v>43497</v>
      </c>
      <c r="C120" s="7">
        <v>43524</v>
      </c>
      <c r="D120" s="6">
        <v>5000</v>
      </c>
      <c r="E120" s="12">
        <v>5100</v>
      </c>
      <c r="F120" s="12">
        <v>5151</v>
      </c>
      <c r="G120" s="6" t="s">
        <v>165</v>
      </c>
      <c r="H120" s="9">
        <v>15000</v>
      </c>
      <c r="I120" s="9">
        <f t="shared" si="3"/>
        <v>15000</v>
      </c>
      <c r="J120" s="9">
        <v>0</v>
      </c>
      <c r="K120" s="9">
        <f t="shared" si="0"/>
        <v>0</v>
      </c>
      <c r="L120" s="9">
        <f t="shared" si="1"/>
        <v>0</v>
      </c>
      <c r="M120" s="9">
        <f t="shared" si="2"/>
        <v>0</v>
      </c>
      <c r="N120" s="6" t="s">
        <v>182</v>
      </c>
      <c r="O120" s="15" t="s">
        <v>181</v>
      </c>
      <c r="P120" s="6" t="s">
        <v>53</v>
      </c>
      <c r="Q120" s="7">
        <v>44414</v>
      </c>
      <c r="R120" s="7">
        <v>44414</v>
      </c>
      <c r="S120" s="6" t="s">
        <v>180</v>
      </c>
    </row>
    <row r="121" spans="1:19" ht="60" x14ac:dyDescent="0.25">
      <c r="A121" s="6">
        <v>2019</v>
      </c>
      <c r="B121" s="7">
        <v>43497</v>
      </c>
      <c r="C121" s="7">
        <v>43524</v>
      </c>
      <c r="D121" s="6">
        <v>5000</v>
      </c>
      <c r="E121" s="12">
        <v>5100</v>
      </c>
      <c r="F121" s="12">
        <v>5191</v>
      </c>
      <c r="G121" s="6" t="s">
        <v>166</v>
      </c>
      <c r="H121" s="9">
        <v>10000</v>
      </c>
      <c r="I121" s="9">
        <f t="shared" si="3"/>
        <v>10000</v>
      </c>
      <c r="J121" s="9">
        <v>1016.38</v>
      </c>
      <c r="K121" s="9">
        <f t="shared" si="0"/>
        <v>1016.38</v>
      </c>
      <c r="L121" s="9">
        <f t="shared" si="1"/>
        <v>1016.38</v>
      </c>
      <c r="M121" s="9">
        <f t="shared" si="2"/>
        <v>1016.38</v>
      </c>
      <c r="N121" s="6" t="s">
        <v>182</v>
      </c>
      <c r="O121" s="15" t="s">
        <v>181</v>
      </c>
      <c r="P121" s="6" t="s">
        <v>53</v>
      </c>
      <c r="Q121" s="7">
        <v>44414</v>
      </c>
      <c r="R121" s="7">
        <v>44414</v>
      </c>
      <c r="S121" s="6" t="s">
        <v>180</v>
      </c>
    </row>
    <row r="122" spans="1:19" ht="60" x14ac:dyDescent="0.25">
      <c r="A122" s="6">
        <v>2019</v>
      </c>
      <c r="B122" s="7">
        <v>43497</v>
      </c>
      <c r="C122" s="7">
        <v>43524</v>
      </c>
      <c r="D122" s="6">
        <v>5000</v>
      </c>
      <c r="E122" s="10">
        <v>5200</v>
      </c>
      <c r="F122" s="10">
        <v>5200</v>
      </c>
      <c r="G122" s="6" t="s">
        <v>167</v>
      </c>
      <c r="H122" s="9">
        <v>15000</v>
      </c>
      <c r="I122" s="9">
        <f t="shared" si="3"/>
        <v>15000</v>
      </c>
      <c r="J122" s="9">
        <v>0</v>
      </c>
      <c r="K122" s="9">
        <f t="shared" si="0"/>
        <v>0</v>
      </c>
      <c r="L122" s="9">
        <f t="shared" si="1"/>
        <v>0</v>
      </c>
      <c r="M122" s="9">
        <f t="shared" si="2"/>
        <v>0</v>
      </c>
      <c r="N122" s="6" t="s">
        <v>182</v>
      </c>
      <c r="O122" s="15" t="s">
        <v>181</v>
      </c>
      <c r="P122" s="6" t="s">
        <v>53</v>
      </c>
      <c r="Q122" s="7">
        <v>44414</v>
      </c>
      <c r="R122" s="7">
        <v>44414</v>
      </c>
      <c r="S122" s="6" t="s">
        <v>180</v>
      </c>
    </row>
    <row r="123" spans="1:19" ht="60" x14ac:dyDescent="0.25">
      <c r="A123" s="6">
        <v>2019</v>
      </c>
      <c r="B123" s="7">
        <v>43497</v>
      </c>
      <c r="C123" s="7">
        <v>43524</v>
      </c>
      <c r="D123" s="6">
        <v>5000</v>
      </c>
      <c r="E123" s="12">
        <v>5200</v>
      </c>
      <c r="F123" s="12">
        <v>5211</v>
      </c>
      <c r="G123" s="6" t="s">
        <v>168</v>
      </c>
      <c r="H123" s="9">
        <v>15000</v>
      </c>
      <c r="I123" s="9">
        <f t="shared" si="3"/>
        <v>15000</v>
      </c>
      <c r="J123" s="9">
        <v>0</v>
      </c>
      <c r="K123" s="9">
        <f t="shared" si="0"/>
        <v>0</v>
      </c>
      <c r="L123" s="9">
        <f t="shared" si="1"/>
        <v>0</v>
      </c>
      <c r="M123" s="9">
        <f t="shared" si="2"/>
        <v>0</v>
      </c>
      <c r="N123" s="6" t="s">
        <v>182</v>
      </c>
      <c r="O123" s="15" t="s">
        <v>181</v>
      </c>
      <c r="P123" s="6" t="s">
        <v>53</v>
      </c>
      <c r="Q123" s="7">
        <v>44414</v>
      </c>
      <c r="R123" s="7">
        <v>44414</v>
      </c>
      <c r="S123" s="6" t="s">
        <v>180</v>
      </c>
    </row>
    <row r="124" spans="1:19" ht="60" x14ac:dyDescent="0.25">
      <c r="A124" s="6">
        <v>2019</v>
      </c>
      <c r="B124" s="7">
        <v>43497</v>
      </c>
      <c r="C124" s="7">
        <v>43524</v>
      </c>
      <c r="D124" s="6">
        <v>5000</v>
      </c>
      <c r="E124" s="10">
        <v>5400</v>
      </c>
      <c r="F124" s="10">
        <v>5400</v>
      </c>
      <c r="G124" s="6" t="s">
        <v>169</v>
      </c>
      <c r="H124" s="9">
        <v>65000</v>
      </c>
      <c r="I124" s="9">
        <f t="shared" si="3"/>
        <v>65000</v>
      </c>
      <c r="J124" s="9">
        <v>0</v>
      </c>
      <c r="K124" s="9">
        <f t="shared" si="0"/>
        <v>0</v>
      </c>
      <c r="L124" s="9">
        <f t="shared" si="1"/>
        <v>0</v>
      </c>
      <c r="M124" s="9">
        <f t="shared" si="2"/>
        <v>0</v>
      </c>
      <c r="N124" s="6" t="s">
        <v>182</v>
      </c>
      <c r="O124" s="15" t="s">
        <v>181</v>
      </c>
      <c r="P124" s="6" t="s">
        <v>53</v>
      </c>
      <c r="Q124" s="7">
        <v>44414</v>
      </c>
      <c r="R124" s="7">
        <v>44414</v>
      </c>
      <c r="S124" s="6" t="s">
        <v>180</v>
      </c>
    </row>
    <row r="125" spans="1:19" ht="60" x14ac:dyDescent="0.25">
      <c r="A125" s="6">
        <v>2019</v>
      </c>
      <c r="B125" s="7">
        <v>43497</v>
      </c>
      <c r="C125" s="7">
        <v>43524</v>
      </c>
      <c r="D125" s="6">
        <v>5000</v>
      </c>
      <c r="E125" s="12">
        <v>5400</v>
      </c>
      <c r="F125" s="12">
        <v>5411</v>
      </c>
      <c r="G125" s="6" t="s">
        <v>169</v>
      </c>
      <c r="H125" s="9">
        <v>50000</v>
      </c>
      <c r="I125" s="9">
        <f t="shared" si="3"/>
        <v>50000</v>
      </c>
      <c r="J125" s="9">
        <v>0</v>
      </c>
      <c r="K125" s="9">
        <f t="shared" si="0"/>
        <v>0</v>
      </c>
      <c r="L125" s="9">
        <f t="shared" si="1"/>
        <v>0</v>
      </c>
      <c r="M125" s="9">
        <f t="shared" si="2"/>
        <v>0</v>
      </c>
      <c r="N125" s="6" t="s">
        <v>182</v>
      </c>
      <c r="O125" s="15" t="s">
        <v>181</v>
      </c>
      <c r="P125" s="6" t="s">
        <v>53</v>
      </c>
      <c r="Q125" s="7">
        <v>44414</v>
      </c>
      <c r="R125" s="7">
        <v>44414</v>
      </c>
      <c r="S125" s="6" t="s">
        <v>180</v>
      </c>
    </row>
    <row r="126" spans="1:19" ht="60" x14ac:dyDescent="0.25">
      <c r="A126" s="6">
        <v>2019</v>
      </c>
      <c r="B126" s="7">
        <v>43497</v>
      </c>
      <c r="C126" s="7">
        <v>43524</v>
      </c>
      <c r="D126" s="6">
        <v>5000</v>
      </c>
      <c r="E126" s="12">
        <v>5400</v>
      </c>
      <c r="F126" s="12">
        <v>5491</v>
      </c>
      <c r="G126" s="6" t="s">
        <v>170</v>
      </c>
      <c r="H126" s="9">
        <v>15000</v>
      </c>
      <c r="I126" s="9">
        <f t="shared" si="3"/>
        <v>15000</v>
      </c>
      <c r="J126" s="9">
        <v>0</v>
      </c>
      <c r="K126" s="9">
        <f t="shared" si="0"/>
        <v>0</v>
      </c>
      <c r="L126" s="9">
        <f t="shared" si="1"/>
        <v>0</v>
      </c>
      <c r="M126" s="9">
        <f t="shared" si="2"/>
        <v>0</v>
      </c>
      <c r="N126" s="6" t="s">
        <v>182</v>
      </c>
      <c r="O126" s="15" t="s">
        <v>181</v>
      </c>
      <c r="P126" s="6" t="s">
        <v>53</v>
      </c>
      <c r="Q126" s="7">
        <v>44414</v>
      </c>
      <c r="R126" s="7">
        <v>44414</v>
      </c>
      <c r="S126" s="6" t="s">
        <v>180</v>
      </c>
    </row>
    <row r="127" spans="1:19" ht="60" x14ac:dyDescent="0.25">
      <c r="A127" s="6">
        <v>2019</v>
      </c>
      <c r="B127" s="7">
        <v>43497</v>
      </c>
      <c r="C127" s="7">
        <v>43524</v>
      </c>
      <c r="D127" s="6">
        <v>5000</v>
      </c>
      <c r="E127" s="10">
        <v>5600</v>
      </c>
      <c r="F127" s="10">
        <v>5600</v>
      </c>
      <c r="G127" s="6" t="s">
        <v>171</v>
      </c>
      <c r="H127" s="9">
        <v>35000</v>
      </c>
      <c r="I127" s="9">
        <f t="shared" si="3"/>
        <v>35000</v>
      </c>
      <c r="J127" s="9">
        <v>0</v>
      </c>
      <c r="K127" s="9">
        <f t="shared" si="0"/>
        <v>0</v>
      </c>
      <c r="L127" s="9">
        <f t="shared" si="1"/>
        <v>0</v>
      </c>
      <c r="M127" s="9">
        <f t="shared" si="2"/>
        <v>0</v>
      </c>
      <c r="N127" s="6" t="s">
        <v>182</v>
      </c>
      <c r="O127" s="15" t="s">
        <v>181</v>
      </c>
      <c r="P127" s="6" t="s">
        <v>53</v>
      </c>
      <c r="Q127" s="7">
        <v>44414</v>
      </c>
      <c r="R127" s="7">
        <v>44414</v>
      </c>
      <c r="S127" s="6" t="s">
        <v>180</v>
      </c>
    </row>
    <row r="128" spans="1:19" ht="60" x14ac:dyDescent="0.25">
      <c r="A128" s="6">
        <v>2019</v>
      </c>
      <c r="B128" s="7">
        <v>43497</v>
      </c>
      <c r="C128" s="7">
        <v>43524</v>
      </c>
      <c r="D128" s="6">
        <v>5000</v>
      </c>
      <c r="E128" s="12">
        <v>5600</v>
      </c>
      <c r="F128" s="12">
        <v>5631</v>
      </c>
      <c r="G128" s="6" t="s">
        <v>172</v>
      </c>
      <c r="H128" s="9">
        <v>20000</v>
      </c>
      <c r="I128" s="9">
        <f t="shared" si="3"/>
        <v>20000</v>
      </c>
      <c r="J128" s="9">
        <v>0</v>
      </c>
      <c r="K128" s="9">
        <f t="shared" si="0"/>
        <v>0</v>
      </c>
      <c r="L128" s="9">
        <f t="shared" si="1"/>
        <v>0</v>
      </c>
      <c r="M128" s="9">
        <f t="shared" si="2"/>
        <v>0</v>
      </c>
      <c r="N128" s="6" t="s">
        <v>182</v>
      </c>
      <c r="O128" s="15" t="s">
        <v>181</v>
      </c>
      <c r="P128" s="6" t="s">
        <v>53</v>
      </c>
      <c r="Q128" s="7">
        <v>44414</v>
      </c>
      <c r="R128" s="7">
        <v>44414</v>
      </c>
      <c r="S128" s="6" t="s">
        <v>180</v>
      </c>
    </row>
    <row r="129" spans="1:19" ht="60" x14ac:dyDescent="0.25">
      <c r="A129" s="6">
        <v>2019</v>
      </c>
      <c r="B129" s="7">
        <v>43497</v>
      </c>
      <c r="C129" s="7">
        <v>43524</v>
      </c>
      <c r="D129" s="6">
        <v>5000</v>
      </c>
      <c r="E129" s="12">
        <v>5600</v>
      </c>
      <c r="F129" s="12">
        <v>5671</v>
      </c>
      <c r="G129" s="6" t="s">
        <v>173</v>
      </c>
      <c r="H129" s="9">
        <v>15000</v>
      </c>
      <c r="I129" s="9">
        <f t="shared" si="3"/>
        <v>15000</v>
      </c>
      <c r="J129" s="9">
        <v>0</v>
      </c>
      <c r="K129" s="9">
        <f t="shared" si="0"/>
        <v>0</v>
      </c>
      <c r="L129" s="9">
        <f t="shared" si="1"/>
        <v>0</v>
      </c>
      <c r="M129" s="9">
        <f t="shared" si="2"/>
        <v>0</v>
      </c>
      <c r="N129" s="6" t="s">
        <v>182</v>
      </c>
      <c r="O129" s="15" t="s">
        <v>181</v>
      </c>
      <c r="P129" s="6" t="s">
        <v>53</v>
      </c>
      <c r="Q129" s="7">
        <v>44414</v>
      </c>
      <c r="R129" s="7">
        <v>44414</v>
      </c>
      <c r="S129" s="6" t="s">
        <v>180</v>
      </c>
    </row>
    <row r="130" spans="1:19" ht="60" x14ac:dyDescent="0.25">
      <c r="A130" s="6">
        <v>2019</v>
      </c>
      <c r="B130" s="7">
        <v>43497</v>
      </c>
      <c r="C130" s="7">
        <v>43524</v>
      </c>
      <c r="D130" s="6">
        <v>5000</v>
      </c>
      <c r="E130" s="10">
        <v>5900</v>
      </c>
      <c r="F130" s="10">
        <v>5900</v>
      </c>
      <c r="G130" s="6" t="s">
        <v>174</v>
      </c>
      <c r="H130" s="9">
        <v>50000</v>
      </c>
      <c r="I130" s="9">
        <f t="shared" si="3"/>
        <v>50000</v>
      </c>
      <c r="J130" s="9">
        <v>0</v>
      </c>
      <c r="K130" s="9">
        <f t="shared" si="0"/>
        <v>0</v>
      </c>
      <c r="L130" s="9">
        <f t="shared" si="1"/>
        <v>0</v>
      </c>
      <c r="M130" s="9">
        <f t="shared" si="2"/>
        <v>0</v>
      </c>
      <c r="N130" s="6" t="s">
        <v>182</v>
      </c>
      <c r="O130" s="15" t="s">
        <v>181</v>
      </c>
      <c r="P130" s="6" t="s">
        <v>53</v>
      </c>
      <c r="Q130" s="7">
        <v>44414</v>
      </c>
      <c r="R130" s="7">
        <v>44414</v>
      </c>
      <c r="S130" s="6" t="s">
        <v>180</v>
      </c>
    </row>
    <row r="131" spans="1:19" ht="60" x14ac:dyDescent="0.25">
      <c r="A131" s="6">
        <v>2019</v>
      </c>
      <c r="B131" s="7">
        <v>43497</v>
      </c>
      <c r="C131" s="7">
        <v>43524</v>
      </c>
      <c r="D131" s="6">
        <v>5000</v>
      </c>
      <c r="E131" s="12">
        <v>5900</v>
      </c>
      <c r="F131" s="12">
        <v>5911</v>
      </c>
      <c r="G131" s="6" t="s">
        <v>175</v>
      </c>
      <c r="H131" s="9">
        <v>40000</v>
      </c>
      <c r="I131" s="9">
        <f t="shared" si="3"/>
        <v>40000</v>
      </c>
      <c r="J131" s="9">
        <v>0</v>
      </c>
      <c r="K131" s="9">
        <f t="shared" si="0"/>
        <v>0</v>
      </c>
      <c r="L131" s="9">
        <f t="shared" si="1"/>
        <v>0</v>
      </c>
      <c r="M131" s="9">
        <f t="shared" si="2"/>
        <v>0</v>
      </c>
      <c r="N131" s="6" t="s">
        <v>182</v>
      </c>
      <c r="O131" s="15" t="s">
        <v>181</v>
      </c>
      <c r="P131" s="6" t="s">
        <v>53</v>
      </c>
      <c r="Q131" s="7">
        <v>44414</v>
      </c>
      <c r="R131" s="7">
        <v>44414</v>
      </c>
      <c r="S131" s="6" t="s">
        <v>180</v>
      </c>
    </row>
    <row r="132" spans="1:19" ht="60" x14ac:dyDescent="0.25">
      <c r="A132" s="6">
        <v>2019</v>
      </c>
      <c r="B132" s="7">
        <v>43497</v>
      </c>
      <c r="C132" s="7">
        <v>43524</v>
      </c>
      <c r="D132" s="6">
        <v>5000</v>
      </c>
      <c r="E132" s="12">
        <v>5900</v>
      </c>
      <c r="F132" s="12">
        <v>5971</v>
      </c>
      <c r="G132" s="6" t="s">
        <v>176</v>
      </c>
      <c r="H132" s="9">
        <v>10000</v>
      </c>
      <c r="I132" s="9">
        <f t="shared" si="3"/>
        <v>10000</v>
      </c>
      <c r="J132" s="9">
        <v>0</v>
      </c>
      <c r="K132" s="9">
        <f t="shared" si="0"/>
        <v>0</v>
      </c>
      <c r="L132" s="9">
        <f t="shared" si="1"/>
        <v>0</v>
      </c>
      <c r="M132" s="9">
        <f t="shared" si="2"/>
        <v>0</v>
      </c>
      <c r="N132" s="6" t="s">
        <v>182</v>
      </c>
      <c r="O132" s="15" t="s">
        <v>181</v>
      </c>
      <c r="P132" s="6" t="s">
        <v>53</v>
      </c>
      <c r="Q132" s="7">
        <v>44414</v>
      </c>
      <c r="R132" s="7">
        <v>44414</v>
      </c>
      <c r="S132" s="6" t="s">
        <v>180</v>
      </c>
    </row>
    <row r="133" spans="1:19" ht="60" x14ac:dyDescent="0.25">
      <c r="A133" s="6">
        <v>2019</v>
      </c>
      <c r="B133" s="7">
        <v>43497</v>
      </c>
      <c r="C133" s="7">
        <v>43524</v>
      </c>
      <c r="D133" s="10">
        <v>9000</v>
      </c>
      <c r="E133" s="10">
        <v>9000</v>
      </c>
      <c r="F133" s="10">
        <v>9000</v>
      </c>
      <c r="G133" s="6" t="s">
        <v>177</v>
      </c>
      <c r="H133" s="9">
        <v>0</v>
      </c>
      <c r="I133" s="9">
        <v>100000</v>
      </c>
      <c r="J133" s="9">
        <v>40866.400000000001</v>
      </c>
      <c r="K133" s="9">
        <f t="shared" si="0"/>
        <v>40866.400000000001</v>
      </c>
      <c r="L133" s="9">
        <f t="shared" si="1"/>
        <v>40866.400000000001</v>
      </c>
      <c r="M133" s="9">
        <f t="shared" si="2"/>
        <v>40866.400000000001</v>
      </c>
      <c r="N133" s="8" t="s">
        <v>55</v>
      </c>
      <c r="O133" s="15" t="s">
        <v>181</v>
      </c>
      <c r="P133" s="6" t="s">
        <v>53</v>
      </c>
      <c r="Q133" s="7">
        <v>44414</v>
      </c>
      <c r="R133" s="7">
        <v>44414</v>
      </c>
      <c r="S133" s="6" t="s">
        <v>180</v>
      </c>
    </row>
    <row r="134" spans="1:19" ht="60" x14ac:dyDescent="0.25">
      <c r="A134" s="6">
        <v>2019</v>
      </c>
      <c r="B134" s="7">
        <v>43497</v>
      </c>
      <c r="C134" s="7">
        <v>43524</v>
      </c>
      <c r="D134" s="6">
        <v>9000</v>
      </c>
      <c r="E134" s="12">
        <v>9900</v>
      </c>
      <c r="F134" s="12">
        <v>9900</v>
      </c>
      <c r="G134" s="6" t="s">
        <v>178</v>
      </c>
      <c r="H134" s="9">
        <v>0</v>
      </c>
      <c r="I134" s="9">
        <v>100000</v>
      </c>
      <c r="J134" s="9">
        <v>40866.400000000001</v>
      </c>
      <c r="K134" s="9">
        <f t="shared" si="0"/>
        <v>40866.400000000001</v>
      </c>
      <c r="L134" s="9">
        <f t="shared" si="1"/>
        <v>40866.400000000001</v>
      </c>
      <c r="M134" s="9">
        <f t="shared" si="2"/>
        <v>40866.400000000001</v>
      </c>
      <c r="N134" s="6" t="s">
        <v>182</v>
      </c>
      <c r="O134" s="15" t="s">
        <v>181</v>
      </c>
      <c r="P134" s="6" t="s">
        <v>53</v>
      </c>
      <c r="Q134" s="7">
        <v>44414</v>
      </c>
      <c r="R134" s="7">
        <v>44414</v>
      </c>
      <c r="S134" s="6" t="s">
        <v>180</v>
      </c>
    </row>
    <row r="135" spans="1:19" ht="60" x14ac:dyDescent="0.25">
      <c r="A135" s="6">
        <v>2019</v>
      </c>
      <c r="B135" s="7">
        <v>43497</v>
      </c>
      <c r="C135" s="7">
        <v>43524</v>
      </c>
      <c r="D135" s="6">
        <v>9000</v>
      </c>
      <c r="E135" s="12">
        <v>9900</v>
      </c>
      <c r="F135" s="12">
        <v>9911</v>
      </c>
      <c r="G135" s="6" t="s">
        <v>179</v>
      </c>
      <c r="H135" s="9">
        <v>0</v>
      </c>
      <c r="I135" s="9">
        <v>100000</v>
      </c>
      <c r="J135" s="9">
        <v>40866.400000000001</v>
      </c>
      <c r="K135" s="9">
        <f t="shared" si="0"/>
        <v>40866.400000000001</v>
      </c>
      <c r="L135" s="9">
        <f t="shared" si="1"/>
        <v>40866.400000000001</v>
      </c>
      <c r="M135" s="9">
        <f t="shared" si="2"/>
        <v>40866.400000000001</v>
      </c>
      <c r="N135" s="6" t="s">
        <v>182</v>
      </c>
      <c r="O135" s="15" t="s">
        <v>181</v>
      </c>
      <c r="P135" s="6" t="s">
        <v>53</v>
      </c>
      <c r="Q135" s="7">
        <v>44414</v>
      </c>
      <c r="R135" s="7">
        <v>44414</v>
      </c>
      <c r="S135" s="6" t="s">
        <v>180</v>
      </c>
    </row>
    <row r="136" spans="1:19" x14ac:dyDescent="0.25">
      <c r="H136" s="2"/>
      <c r="I136" s="2"/>
      <c r="J136" s="2"/>
      <c r="K136" s="2"/>
      <c r="L136" s="2"/>
      <c r="M136" s="2"/>
    </row>
    <row r="137" spans="1:19" x14ac:dyDescent="0.25">
      <c r="H137" s="2"/>
      <c r="I137" s="2"/>
      <c r="J137" s="2"/>
      <c r="K137" s="2"/>
      <c r="L137" s="2"/>
      <c r="M137" s="2"/>
    </row>
    <row r="138" spans="1:19" x14ac:dyDescent="0.25">
      <c r="H138" s="2"/>
      <c r="I138" s="2"/>
      <c r="J138" s="2"/>
      <c r="K138" s="2"/>
      <c r="L138" s="2"/>
      <c r="M138" s="2"/>
    </row>
    <row r="139" spans="1:19" x14ac:dyDescent="0.25">
      <c r="H139" s="2"/>
      <c r="I139" s="2"/>
      <c r="J139" s="2"/>
      <c r="K139" s="2"/>
      <c r="L139" s="2"/>
      <c r="M139" s="2"/>
    </row>
    <row r="140" spans="1:19" x14ac:dyDescent="0.25">
      <c r="H140" s="2"/>
      <c r="I140" s="2"/>
      <c r="J140" s="2"/>
      <c r="K140" s="2"/>
      <c r="L140" s="2"/>
      <c r="M140" s="2"/>
    </row>
    <row r="141" spans="1:19" x14ac:dyDescent="0.25">
      <c r="H141" s="2"/>
      <c r="I141" s="2"/>
      <c r="J141" s="2"/>
      <c r="K141" s="2"/>
      <c r="L141" s="2"/>
      <c r="M141" s="2"/>
    </row>
    <row r="142" spans="1:19" x14ac:dyDescent="0.25">
      <c r="H142" s="2"/>
      <c r="I142" s="2"/>
      <c r="J142" s="2"/>
      <c r="K142" s="2"/>
      <c r="L142" s="2"/>
      <c r="M142" s="2"/>
    </row>
    <row r="143" spans="1:19" x14ac:dyDescent="0.25">
      <c r="H143" s="2"/>
      <c r="I143" s="2"/>
      <c r="J143" s="2"/>
      <c r="K143" s="2"/>
      <c r="L143" s="2"/>
      <c r="M143" s="2"/>
    </row>
    <row r="144" spans="1:19" x14ac:dyDescent="0.25">
      <c r="H144" s="2"/>
      <c r="I144" s="2"/>
      <c r="J144" s="2"/>
      <c r="K144" s="2"/>
      <c r="L144" s="2"/>
      <c r="M144" s="2"/>
    </row>
    <row r="145" spans="8:13" x14ac:dyDescent="0.25">
      <c r="H145" s="2"/>
      <c r="I145" s="2"/>
      <c r="J145" s="2"/>
      <c r="K145" s="2"/>
      <c r="L145" s="2"/>
      <c r="M145" s="2"/>
    </row>
    <row r="146" spans="8:13" x14ac:dyDescent="0.25">
      <c r="H146" s="2"/>
      <c r="I146" s="2"/>
      <c r="J146" s="2"/>
      <c r="K146" s="2"/>
      <c r="L146" s="2"/>
      <c r="M146" s="2"/>
    </row>
    <row r="147" spans="8:13" x14ac:dyDescent="0.25">
      <c r="H147" s="2"/>
      <c r="I147" s="2"/>
      <c r="J147" s="2"/>
      <c r="K147" s="2"/>
      <c r="L147" s="2"/>
      <c r="M147" s="2"/>
    </row>
    <row r="148" spans="8:13" x14ac:dyDescent="0.25">
      <c r="H148" s="2"/>
      <c r="I148" s="2"/>
      <c r="J148" s="2"/>
      <c r="K148" s="2"/>
      <c r="L148" s="2"/>
      <c r="M148" s="2"/>
    </row>
    <row r="149" spans="8:13" x14ac:dyDescent="0.25">
      <c r="H149" s="2"/>
      <c r="I149" s="2"/>
      <c r="J149" s="2"/>
      <c r="K149" s="2"/>
      <c r="L149" s="2"/>
      <c r="M149" s="2"/>
    </row>
    <row r="150" spans="8:13" x14ac:dyDescent="0.25">
      <c r="H150" s="2"/>
      <c r="I150" s="2"/>
      <c r="J150" s="2"/>
      <c r="K150" s="2"/>
      <c r="L150" s="2"/>
      <c r="M150" s="2"/>
    </row>
    <row r="151" spans="8:13" x14ac:dyDescent="0.25">
      <c r="H151" s="2"/>
      <c r="I151" s="2"/>
      <c r="J151" s="2"/>
      <c r="K151" s="2"/>
      <c r="L151" s="2"/>
      <c r="M151" s="2"/>
    </row>
    <row r="152" spans="8:13" x14ac:dyDescent="0.25">
      <c r="H152" s="2"/>
      <c r="I152" s="2"/>
      <c r="J152" s="2"/>
      <c r="K152" s="2"/>
      <c r="L152" s="2"/>
      <c r="M152" s="2"/>
    </row>
    <row r="153" spans="8:13" x14ac:dyDescent="0.25">
      <c r="H153" s="2"/>
      <c r="I153" s="2"/>
      <c r="J153" s="2"/>
      <c r="K153" s="2"/>
      <c r="L153" s="2"/>
      <c r="M153" s="2"/>
    </row>
    <row r="154" spans="8:13" x14ac:dyDescent="0.25">
      <c r="H154" s="2"/>
      <c r="I154" s="2"/>
      <c r="J154" s="2"/>
      <c r="K154" s="2"/>
      <c r="L154" s="2"/>
      <c r="M154" s="2"/>
    </row>
    <row r="155" spans="8:13" x14ac:dyDescent="0.25">
      <c r="H155" s="2"/>
      <c r="I155" s="2"/>
      <c r="J155" s="2"/>
      <c r="K155" s="2"/>
      <c r="L155" s="2"/>
      <c r="M155" s="2"/>
    </row>
    <row r="156" spans="8:13" x14ac:dyDescent="0.25">
      <c r="H156" s="2"/>
      <c r="I156" s="2"/>
      <c r="J156" s="2"/>
      <c r="K156" s="2"/>
      <c r="L156" s="2"/>
      <c r="M156" s="2"/>
    </row>
    <row r="157" spans="8:13" x14ac:dyDescent="0.25">
      <c r="H157" s="2"/>
      <c r="I157" s="2"/>
      <c r="J157" s="2"/>
      <c r="K157" s="2"/>
      <c r="L157" s="2"/>
      <c r="M157" s="2"/>
    </row>
    <row r="158" spans="8:13" x14ac:dyDescent="0.25">
      <c r="H158" s="2"/>
      <c r="I158" s="2"/>
      <c r="J158" s="2"/>
      <c r="K158" s="2"/>
      <c r="L158" s="2"/>
      <c r="M158" s="2"/>
    </row>
    <row r="159" spans="8:13" x14ac:dyDescent="0.25">
      <c r="H159" s="2"/>
      <c r="I159" s="2"/>
      <c r="J159" s="2"/>
      <c r="K159" s="2"/>
      <c r="L159" s="2"/>
      <c r="M159" s="2"/>
    </row>
    <row r="160" spans="8:13" x14ac:dyDescent="0.25">
      <c r="H160" s="2"/>
      <c r="I160" s="2"/>
      <c r="J160" s="2"/>
      <c r="K160" s="2"/>
      <c r="L160" s="2"/>
      <c r="M160" s="2"/>
    </row>
    <row r="161" spans="8:13" x14ac:dyDescent="0.25">
      <c r="H161" s="2"/>
      <c r="I161" s="2"/>
      <c r="J161" s="2"/>
      <c r="K161" s="2"/>
      <c r="L161" s="2"/>
      <c r="M161" s="2"/>
    </row>
    <row r="162" spans="8:13" x14ac:dyDescent="0.25">
      <c r="H162" s="2"/>
      <c r="I162" s="2"/>
      <c r="J162" s="2"/>
      <c r="K162" s="2"/>
      <c r="L162" s="2"/>
      <c r="M162" s="2"/>
    </row>
    <row r="163" spans="8:13" x14ac:dyDescent="0.25">
      <c r="H163" s="2"/>
      <c r="I163" s="2"/>
      <c r="J163" s="2"/>
      <c r="K163" s="2"/>
      <c r="L163" s="2"/>
      <c r="M163" s="2"/>
    </row>
    <row r="164" spans="8:13" x14ac:dyDescent="0.25">
      <c r="H164" s="2"/>
      <c r="I164" s="2"/>
      <c r="J164" s="2"/>
      <c r="K164" s="2"/>
      <c r="L164" s="2"/>
      <c r="M164" s="2"/>
    </row>
    <row r="165" spans="8:13" x14ac:dyDescent="0.25">
      <c r="H165" s="2"/>
      <c r="I165" s="2"/>
      <c r="J165" s="2"/>
      <c r="K165" s="2"/>
      <c r="L165" s="2"/>
      <c r="M165" s="2"/>
    </row>
    <row r="166" spans="8:13" x14ac:dyDescent="0.25">
      <c r="H166" s="2"/>
      <c r="I166" s="2"/>
      <c r="J166" s="2"/>
      <c r="K166" s="2"/>
      <c r="L166" s="2"/>
      <c r="M166" s="2"/>
    </row>
    <row r="167" spans="8:13" x14ac:dyDescent="0.25">
      <c r="H167" s="2"/>
      <c r="I167" s="2"/>
      <c r="J167" s="2"/>
      <c r="K167" s="2"/>
      <c r="L167" s="2"/>
      <c r="M167" s="2"/>
    </row>
    <row r="168" spans="8:13" x14ac:dyDescent="0.25">
      <c r="H168" s="2"/>
      <c r="I168" s="2"/>
      <c r="J168" s="2"/>
      <c r="K168" s="2"/>
      <c r="L168" s="2"/>
      <c r="M168" s="2"/>
    </row>
    <row r="169" spans="8:13" x14ac:dyDescent="0.25">
      <c r="H169" s="2"/>
      <c r="I169" s="2"/>
      <c r="J169" s="2"/>
      <c r="K169" s="2"/>
      <c r="L169" s="2"/>
      <c r="M169" s="2"/>
    </row>
    <row r="170" spans="8:13" x14ac:dyDescent="0.25">
      <c r="H170" s="2"/>
      <c r="I170" s="2"/>
      <c r="J170" s="2"/>
      <c r="K170" s="2"/>
      <c r="L170" s="2"/>
      <c r="M170" s="2"/>
    </row>
    <row r="171" spans="8:13" x14ac:dyDescent="0.25">
      <c r="H171" s="2"/>
      <c r="I171" s="2"/>
      <c r="J171" s="2"/>
      <c r="K171" s="2"/>
      <c r="L171" s="2"/>
      <c r="M171" s="2"/>
    </row>
    <row r="172" spans="8:13" x14ac:dyDescent="0.25">
      <c r="H172" s="2"/>
      <c r="I172" s="2"/>
      <c r="J172" s="2"/>
      <c r="K172" s="2"/>
      <c r="L172" s="2"/>
      <c r="M172" s="2"/>
    </row>
    <row r="173" spans="8:13" x14ac:dyDescent="0.25">
      <c r="H173" s="2"/>
      <c r="I173" s="2"/>
      <c r="J173" s="2"/>
      <c r="K173" s="2"/>
      <c r="L173" s="2"/>
      <c r="M173" s="2"/>
    </row>
    <row r="174" spans="8:13" x14ac:dyDescent="0.25">
      <c r="H174" s="2"/>
      <c r="I174" s="2"/>
      <c r="J174" s="2"/>
      <c r="K174" s="2"/>
      <c r="L174" s="2"/>
      <c r="M174" s="2"/>
    </row>
    <row r="175" spans="8:13" x14ac:dyDescent="0.25">
      <c r="H175" s="2"/>
      <c r="I175" s="2"/>
      <c r="J175" s="2"/>
      <c r="K175" s="2"/>
      <c r="L175" s="2"/>
      <c r="M175" s="2"/>
    </row>
    <row r="176" spans="8:13" x14ac:dyDescent="0.25">
      <c r="H176" s="2"/>
      <c r="I176" s="2"/>
      <c r="J176" s="2"/>
      <c r="K176" s="2"/>
      <c r="L176" s="2"/>
      <c r="M176" s="2"/>
    </row>
    <row r="177" spans="8:13" x14ac:dyDescent="0.25">
      <c r="H177" s="2"/>
      <c r="I177" s="2"/>
      <c r="J177" s="2"/>
      <c r="K177" s="2"/>
      <c r="L177" s="2"/>
      <c r="M177" s="2"/>
    </row>
    <row r="178" spans="8:13" x14ac:dyDescent="0.25">
      <c r="H178" s="2"/>
      <c r="I178" s="2"/>
      <c r="J178" s="2"/>
      <c r="K178" s="2"/>
      <c r="L178" s="2"/>
      <c r="M178" s="2"/>
    </row>
    <row r="179" spans="8:13" x14ac:dyDescent="0.25">
      <c r="H179" s="2"/>
      <c r="I179" s="2"/>
      <c r="J179" s="2"/>
      <c r="K179" s="2"/>
      <c r="L179" s="2"/>
      <c r="M179" s="2"/>
    </row>
    <row r="180" spans="8:13" x14ac:dyDescent="0.25">
      <c r="H180" s="2"/>
      <c r="I180" s="2"/>
      <c r="J180" s="2"/>
      <c r="K180" s="2"/>
      <c r="L180" s="2"/>
      <c r="M180" s="2"/>
    </row>
    <row r="181" spans="8:13" x14ac:dyDescent="0.25">
      <c r="H181" s="2"/>
      <c r="I181" s="2"/>
      <c r="J181" s="2"/>
      <c r="K181" s="2"/>
      <c r="L181" s="2"/>
      <c r="M181" s="2"/>
    </row>
    <row r="182" spans="8:13" x14ac:dyDescent="0.25">
      <c r="H182" s="2"/>
      <c r="I182" s="2"/>
      <c r="J182" s="2"/>
      <c r="K182" s="2"/>
      <c r="L182" s="2"/>
      <c r="M182" s="2"/>
    </row>
    <row r="183" spans="8:13" x14ac:dyDescent="0.25">
      <c r="H183" s="2"/>
      <c r="I183" s="2"/>
      <c r="J183" s="2"/>
      <c r="K183" s="2"/>
      <c r="L183" s="2"/>
      <c r="M183" s="2"/>
    </row>
    <row r="184" spans="8:13" x14ac:dyDescent="0.25">
      <c r="H184" s="2"/>
      <c r="I184" s="2"/>
      <c r="J184" s="2"/>
      <c r="K184" s="2"/>
      <c r="L184" s="2"/>
      <c r="M184" s="2"/>
    </row>
    <row r="185" spans="8:13" x14ac:dyDescent="0.25">
      <c r="H185" s="2"/>
      <c r="I185" s="2"/>
      <c r="J185" s="2"/>
      <c r="K185" s="2"/>
      <c r="L185" s="2"/>
      <c r="M185" s="2"/>
    </row>
    <row r="186" spans="8:13" x14ac:dyDescent="0.25">
      <c r="H186" s="2"/>
      <c r="I186" s="2"/>
      <c r="J186" s="2"/>
      <c r="K186" s="2"/>
      <c r="L186" s="2"/>
      <c r="M186" s="2"/>
    </row>
    <row r="187" spans="8:13" x14ac:dyDescent="0.25">
      <c r="H187" s="2"/>
      <c r="I187" s="2"/>
      <c r="J187" s="2"/>
      <c r="K187" s="2"/>
      <c r="L187" s="2"/>
      <c r="M187" s="2"/>
    </row>
    <row r="188" spans="8:13" x14ac:dyDescent="0.25">
      <c r="H188" s="2"/>
      <c r="I188" s="2"/>
      <c r="J188" s="2"/>
      <c r="K188" s="2"/>
      <c r="L188" s="2"/>
      <c r="M188" s="2"/>
    </row>
    <row r="189" spans="8:13" x14ac:dyDescent="0.25">
      <c r="H189" s="2"/>
      <c r="I189" s="2"/>
      <c r="J189" s="2"/>
      <c r="K189" s="2"/>
      <c r="L189" s="2"/>
      <c r="M189" s="2"/>
    </row>
    <row r="190" spans="8:13" x14ac:dyDescent="0.25">
      <c r="H190" s="2"/>
      <c r="I190" s="2"/>
      <c r="J190" s="2"/>
      <c r="K190" s="2"/>
      <c r="L190" s="2"/>
      <c r="M190" s="2"/>
    </row>
    <row r="191" spans="8:13" x14ac:dyDescent="0.25">
      <c r="H191" s="2"/>
      <c r="I191" s="2"/>
      <c r="J191" s="2"/>
      <c r="K191" s="2"/>
      <c r="L191" s="2"/>
      <c r="M191" s="2"/>
    </row>
    <row r="192" spans="8:13" x14ac:dyDescent="0.25">
      <c r="H192" s="2"/>
      <c r="I192" s="2"/>
      <c r="J192" s="2"/>
      <c r="K192" s="2"/>
      <c r="L192" s="2"/>
      <c r="M192" s="2"/>
    </row>
    <row r="193" spans="8:13" x14ac:dyDescent="0.25">
      <c r="H193" s="2"/>
      <c r="I193" s="2"/>
      <c r="J193" s="2"/>
      <c r="K193" s="2"/>
      <c r="L193" s="2"/>
      <c r="M193" s="2"/>
    </row>
    <row r="194" spans="8:13" x14ac:dyDescent="0.25">
      <c r="H194" s="2"/>
      <c r="I194" s="2"/>
      <c r="J194" s="2"/>
      <c r="K194" s="2"/>
      <c r="L194" s="2"/>
      <c r="M194" s="2"/>
    </row>
    <row r="195" spans="8:13" x14ac:dyDescent="0.25">
      <c r="H195" s="2"/>
      <c r="I195" s="2"/>
      <c r="J195" s="2"/>
      <c r="K195" s="2"/>
      <c r="L195" s="2"/>
      <c r="M195" s="2"/>
    </row>
    <row r="196" spans="8:13" x14ac:dyDescent="0.25">
      <c r="H196" s="2"/>
      <c r="I196" s="2"/>
      <c r="J196" s="2"/>
      <c r="K196" s="2"/>
      <c r="L196" s="2"/>
      <c r="M196" s="2"/>
    </row>
    <row r="197" spans="8:13" x14ac:dyDescent="0.25">
      <c r="H197" s="2"/>
      <c r="I197" s="2"/>
      <c r="J197" s="2"/>
      <c r="K197" s="2"/>
      <c r="L197" s="2"/>
      <c r="M197" s="2"/>
    </row>
    <row r="198" spans="8:13" x14ac:dyDescent="0.25">
      <c r="H198" s="2"/>
      <c r="I198" s="2"/>
      <c r="J198" s="2"/>
      <c r="K198" s="2"/>
      <c r="L198" s="2"/>
      <c r="M198" s="2"/>
    </row>
    <row r="199" spans="8:13" x14ac:dyDescent="0.25">
      <c r="H199" s="2"/>
      <c r="I199" s="2"/>
      <c r="J199" s="2"/>
      <c r="K199" s="2"/>
      <c r="L199" s="2"/>
      <c r="M199" s="2"/>
    </row>
    <row r="200" spans="8:13" x14ac:dyDescent="0.25">
      <c r="H200" s="2"/>
      <c r="I200" s="2"/>
      <c r="J200" s="2"/>
      <c r="K200" s="2"/>
      <c r="L200" s="2"/>
      <c r="M200" s="2"/>
    </row>
    <row r="201" spans="8:13" x14ac:dyDescent="0.25">
      <c r="H201" s="2"/>
      <c r="I201" s="2"/>
      <c r="J201" s="2"/>
      <c r="K201" s="2"/>
      <c r="L201" s="2"/>
      <c r="M201" s="2"/>
    </row>
    <row r="202" spans="8:13" x14ac:dyDescent="0.25">
      <c r="H202" s="2"/>
      <c r="I202" s="2"/>
      <c r="J202" s="2"/>
      <c r="K202" s="2"/>
      <c r="L202" s="2"/>
      <c r="M202" s="2"/>
    </row>
    <row r="203" spans="8:13" x14ac:dyDescent="0.25">
      <c r="H203" s="2"/>
      <c r="I203" s="2"/>
      <c r="J203" s="2"/>
      <c r="K203" s="2"/>
      <c r="L203" s="2"/>
      <c r="M203" s="2"/>
    </row>
    <row r="204" spans="8:13" x14ac:dyDescent="0.25">
      <c r="H204" s="2"/>
      <c r="I204" s="2"/>
      <c r="J204" s="2"/>
      <c r="K204" s="2"/>
      <c r="L204" s="2"/>
      <c r="M204" s="2"/>
    </row>
    <row r="205" spans="8:13" x14ac:dyDescent="0.25">
      <c r="H205" s="2"/>
      <c r="I205" s="2"/>
      <c r="J205" s="2"/>
      <c r="K205" s="2"/>
      <c r="L205" s="2"/>
      <c r="M205" s="2"/>
    </row>
    <row r="206" spans="8:13" x14ac:dyDescent="0.25">
      <c r="H206" s="2"/>
      <c r="I206" s="2"/>
      <c r="J206" s="2"/>
      <c r="K206" s="2"/>
      <c r="L206" s="2"/>
      <c r="M206" s="2"/>
    </row>
    <row r="207" spans="8:13" x14ac:dyDescent="0.25">
      <c r="H207" s="2"/>
      <c r="I207" s="2"/>
      <c r="J207" s="2"/>
      <c r="K207" s="2"/>
      <c r="L207" s="2"/>
      <c r="M207" s="2"/>
    </row>
    <row r="208" spans="8:13" x14ac:dyDescent="0.25">
      <c r="H208" s="2"/>
      <c r="I208" s="2"/>
      <c r="J208" s="2"/>
      <c r="K208" s="2"/>
      <c r="L208" s="2"/>
      <c r="M208" s="2"/>
    </row>
    <row r="209" spans="8:13" x14ac:dyDescent="0.25">
      <c r="H209" s="2"/>
      <c r="I209" s="2"/>
      <c r="J209" s="2"/>
      <c r="K209" s="2"/>
      <c r="L209" s="2"/>
      <c r="M209" s="2"/>
    </row>
    <row r="210" spans="8:13" x14ac:dyDescent="0.25">
      <c r="H210" s="2"/>
      <c r="I210" s="2"/>
      <c r="J210" s="2"/>
      <c r="K210" s="2"/>
      <c r="L210" s="2"/>
      <c r="M210" s="2"/>
    </row>
    <row r="211" spans="8:13" x14ac:dyDescent="0.25">
      <c r="H211" s="2"/>
      <c r="I211" s="2"/>
      <c r="J211" s="2"/>
      <c r="K211" s="2"/>
      <c r="L211" s="2"/>
      <c r="M211" s="2"/>
    </row>
    <row r="212" spans="8:13" x14ac:dyDescent="0.25">
      <c r="H212" s="2"/>
      <c r="I212" s="2"/>
      <c r="J212" s="2"/>
      <c r="K212" s="2"/>
      <c r="L212" s="2"/>
      <c r="M212" s="2"/>
    </row>
    <row r="213" spans="8:13" x14ac:dyDescent="0.25">
      <c r="H213" s="2"/>
      <c r="I213" s="2"/>
      <c r="J213" s="2"/>
      <c r="K213" s="2"/>
      <c r="L213" s="2"/>
      <c r="M213" s="2"/>
    </row>
    <row r="214" spans="8:13" x14ac:dyDescent="0.25">
      <c r="H214" s="2"/>
      <c r="I214" s="2"/>
      <c r="J214" s="2"/>
      <c r="K214" s="2"/>
      <c r="L214" s="2"/>
      <c r="M214" s="2"/>
    </row>
    <row r="215" spans="8:13" x14ac:dyDescent="0.25">
      <c r="H215" s="2"/>
      <c r="I215" s="2"/>
      <c r="J215" s="2"/>
      <c r="K215" s="2"/>
      <c r="L215" s="2"/>
      <c r="M215" s="2"/>
    </row>
    <row r="216" spans="8:13" x14ac:dyDescent="0.25">
      <c r="H216" s="2"/>
      <c r="I216" s="2"/>
      <c r="J216" s="2"/>
      <c r="K216" s="2"/>
      <c r="L216" s="2"/>
      <c r="M216" s="2"/>
    </row>
    <row r="217" spans="8:13" x14ac:dyDescent="0.25">
      <c r="H217" s="2"/>
      <c r="I217" s="2"/>
      <c r="J217" s="2"/>
      <c r="K217" s="2"/>
      <c r="L217" s="2"/>
      <c r="M217" s="2"/>
    </row>
    <row r="218" spans="8:13" x14ac:dyDescent="0.25">
      <c r="H218" s="2"/>
      <c r="I218" s="2"/>
      <c r="J218" s="2"/>
      <c r="K218" s="2"/>
      <c r="L218" s="2"/>
      <c r="M218" s="2"/>
    </row>
    <row r="219" spans="8:13" x14ac:dyDescent="0.25">
      <c r="H219" s="2"/>
      <c r="I219" s="2"/>
      <c r="J219" s="2"/>
      <c r="K219" s="2"/>
      <c r="L219" s="2"/>
      <c r="M219" s="2"/>
    </row>
    <row r="220" spans="8:13" x14ac:dyDescent="0.25">
      <c r="H220" s="2"/>
      <c r="I220" s="2"/>
      <c r="J220" s="2"/>
      <c r="K220" s="2"/>
      <c r="L220" s="2"/>
      <c r="M220" s="2"/>
    </row>
    <row r="221" spans="8:13" x14ac:dyDescent="0.25">
      <c r="H221" s="2"/>
      <c r="I221" s="2"/>
      <c r="J221" s="2"/>
      <c r="K221" s="2"/>
      <c r="L221" s="2"/>
      <c r="M221" s="2"/>
    </row>
    <row r="222" spans="8:13" x14ac:dyDescent="0.25">
      <c r="H222" s="2"/>
      <c r="I222" s="2"/>
      <c r="J222" s="2"/>
      <c r="K222" s="2"/>
      <c r="L222" s="2"/>
      <c r="M222" s="2"/>
    </row>
    <row r="223" spans="8:13" x14ac:dyDescent="0.25">
      <c r="H223" s="2"/>
      <c r="I223" s="2"/>
      <c r="J223" s="2"/>
      <c r="K223" s="2"/>
      <c r="L223" s="2"/>
      <c r="M223" s="2"/>
    </row>
    <row r="224" spans="8:13" x14ac:dyDescent="0.25">
      <c r="H224" s="2"/>
      <c r="I224" s="2"/>
      <c r="J224" s="2"/>
      <c r="K224" s="2"/>
      <c r="L224" s="2"/>
      <c r="M224" s="2"/>
    </row>
    <row r="225" spans="8:13" x14ac:dyDescent="0.25">
      <c r="H225" s="2"/>
      <c r="I225" s="2"/>
      <c r="J225" s="2"/>
      <c r="K225" s="2"/>
      <c r="L225" s="2"/>
      <c r="M225" s="2"/>
    </row>
    <row r="226" spans="8:13" x14ac:dyDescent="0.25">
      <c r="H226" s="2"/>
      <c r="I226" s="2"/>
      <c r="J226" s="2"/>
      <c r="K226" s="2"/>
      <c r="L226" s="2"/>
      <c r="M226" s="2"/>
    </row>
    <row r="227" spans="8:13" x14ac:dyDescent="0.25">
      <c r="H227" s="2"/>
      <c r="I227" s="2"/>
      <c r="J227" s="2"/>
      <c r="K227" s="2"/>
      <c r="L227" s="2"/>
      <c r="M227" s="2"/>
    </row>
    <row r="228" spans="8:13" x14ac:dyDescent="0.25">
      <c r="H228" s="2"/>
      <c r="I228" s="2"/>
      <c r="J228" s="2"/>
      <c r="K228" s="2"/>
      <c r="L228" s="2"/>
      <c r="M228" s="2"/>
    </row>
    <row r="229" spans="8:13" x14ac:dyDescent="0.25">
      <c r="H229" s="2"/>
      <c r="I229" s="2"/>
      <c r="J229" s="2"/>
      <c r="K229" s="2"/>
      <c r="L229" s="2"/>
      <c r="M229" s="2"/>
    </row>
    <row r="230" spans="8:13" x14ac:dyDescent="0.25">
      <c r="H230" s="2"/>
      <c r="I230" s="2"/>
      <c r="J230" s="2"/>
      <c r="K230" s="2"/>
      <c r="L230" s="2"/>
      <c r="M230" s="2"/>
    </row>
    <row r="231" spans="8:13" x14ac:dyDescent="0.25">
      <c r="H231" s="2"/>
      <c r="I231" s="2"/>
      <c r="J231" s="2"/>
      <c r="K231" s="2"/>
      <c r="L231" s="2"/>
      <c r="M231" s="2"/>
    </row>
    <row r="232" spans="8:13" x14ac:dyDescent="0.25">
      <c r="H232" s="2"/>
      <c r="I232" s="2"/>
      <c r="J232" s="2"/>
      <c r="K232" s="2"/>
      <c r="L232" s="2"/>
      <c r="M232" s="2"/>
    </row>
    <row r="233" spans="8:13" x14ac:dyDescent="0.25">
      <c r="H233" s="2"/>
      <c r="I233" s="2"/>
      <c r="J233" s="2"/>
      <c r="K233" s="2"/>
      <c r="L233" s="2"/>
      <c r="M233" s="2"/>
    </row>
    <row r="234" spans="8:13" x14ac:dyDescent="0.25">
      <c r="H234" s="2"/>
      <c r="I234" s="2"/>
      <c r="J234" s="2"/>
      <c r="K234" s="2"/>
      <c r="L234" s="2"/>
      <c r="M234" s="2"/>
    </row>
    <row r="235" spans="8:13" x14ac:dyDescent="0.25">
      <c r="H235" s="2"/>
      <c r="I235" s="2"/>
      <c r="J235" s="2"/>
      <c r="K235" s="2"/>
      <c r="L235" s="2"/>
      <c r="M235" s="2"/>
    </row>
    <row r="236" spans="8:13" x14ac:dyDescent="0.25">
      <c r="H236" s="2"/>
      <c r="I236" s="2"/>
      <c r="J236" s="2"/>
      <c r="K236" s="2"/>
      <c r="L236" s="2"/>
      <c r="M236" s="2"/>
    </row>
    <row r="237" spans="8:13" x14ac:dyDescent="0.25">
      <c r="H237" s="2"/>
      <c r="I237" s="2"/>
      <c r="J237" s="2"/>
      <c r="K237" s="2"/>
      <c r="L237" s="2"/>
      <c r="M237" s="2"/>
    </row>
    <row r="238" spans="8:13" x14ac:dyDescent="0.25">
      <c r="H238" s="2"/>
      <c r="I238" s="2"/>
      <c r="J238" s="2"/>
      <c r="K238" s="2"/>
      <c r="L238" s="2"/>
      <c r="M238" s="2"/>
    </row>
    <row r="239" spans="8:13" x14ac:dyDescent="0.25">
      <c r="H239" s="2"/>
      <c r="I239" s="2"/>
      <c r="J239" s="2"/>
      <c r="K239" s="2"/>
      <c r="L239" s="2"/>
      <c r="M239" s="2"/>
    </row>
    <row r="240" spans="8:13" x14ac:dyDescent="0.25">
      <c r="H240" s="2"/>
      <c r="I240" s="2"/>
      <c r="J240" s="2"/>
      <c r="K240" s="2"/>
      <c r="L240" s="2"/>
      <c r="M240" s="2"/>
    </row>
    <row r="241" spans="8:13" x14ac:dyDescent="0.25">
      <c r="H241" s="2"/>
      <c r="I241" s="2"/>
      <c r="J241" s="2"/>
      <c r="K241" s="2"/>
      <c r="L241" s="2"/>
      <c r="M241" s="2"/>
    </row>
    <row r="242" spans="8:13" x14ac:dyDescent="0.25">
      <c r="H242" s="2"/>
      <c r="I242" s="2"/>
      <c r="J242" s="2"/>
      <c r="K242" s="2"/>
      <c r="L242" s="2"/>
      <c r="M242" s="2"/>
    </row>
    <row r="243" spans="8:13" x14ac:dyDescent="0.25">
      <c r="H243" s="2"/>
      <c r="I243" s="2"/>
      <c r="J243" s="2"/>
      <c r="K243" s="2"/>
      <c r="L243" s="2"/>
      <c r="M243" s="2"/>
    </row>
    <row r="244" spans="8:13" x14ac:dyDescent="0.25">
      <c r="H244" s="2"/>
      <c r="I244" s="2"/>
      <c r="J244" s="2"/>
      <c r="K244" s="2"/>
      <c r="L244" s="2"/>
      <c r="M244" s="2"/>
    </row>
    <row r="245" spans="8:13" x14ac:dyDescent="0.25">
      <c r="H245" s="2"/>
      <c r="I245" s="2"/>
      <c r="J245" s="2"/>
      <c r="K245" s="2"/>
      <c r="L245" s="2"/>
      <c r="M245" s="2"/>
    </row>
    <row r="246" spans="8:13" x14ac:dyDescent="0.25">
      <c r="H246" s="2"/>
      <c r="I246" s="2"/>
      <c r="J246" s="2"/>
      <c r="K246" s="2"/>
      <c r="L246" s="2"/>
      <c r="M246" s="2"/>
    </row>
    <row r="247" spans="8:13" x14ac:dyDescent="0.25">
      <c r="H247" s="2"/>
      <c r="I247" s="2"/>
      <c r="J247" s="2"/>
      <c r="K247" s="2"/>
      <c r="L247" s="2"/>
      <c r="M247" s="2"/>
    </row>
    <row r="248" spans="8:13" x14ac:dyDescent="0.25">
      <c r="H248" s="2"/>
      <c r="I248" s="2"/>
      <c r="J248" s="2"/>
      <c r="K248" s="2"/>
      <c r="L248" s="2"/>
      <c r="M248" s="2"/>
    </row>
    <row r="249" spans="8:13" x14ac:dyDescent="0.25">
      <c r="H249" s="2"/>
      <c r="I249" s="2"/>
      <c r="J249" s="2"/>
      <c r="K249" s="2"/>
      <c r="L249" s="2"/>
      <c r="M249" s="2"/>
    </row>
    <row r="250" spans="8:13" x14ac:dyDescent="0.25">
      <c r="H250" s="2"/>
      <c r="I250" s="2"/>
      <c r="J250" s="2"/>
      <c r="K250" s="2"/>
      <c r="L250" s="2"/>
      <c r="M250" s="2"/>
    </row>
    <row r="251" spans="8:13" x14ac:dyDescent="0.25">
      <c r="H251" s="2"/>
      <c r="I251" s="2"/>
      <c r="J251" s="2"/>
      <c r="K251" s="2"/>
      <c r="L251" s="2"/>
      <c r="M251" s="2"/>
    </row>
    <row r="252" spans="8:13" x14ac:dyDescent="0.25">
      <c r="H252" s="2"/>
      <c r="I252" s="2"/>
      <c r="J252" s="2"/>
      <c r="K252" s="2"/>
      <c r="L252" s="2"/>
      <c r="M252" s="2"/>
    </row>
    <row r="253" spans="8:13" x14ac:dyDescent="0.25">
      <c r="H253" s="2"/>
      <c r="I253" s="2"/>
      <c r="J253" s="2"/>
      <c r="K253" s="2"/>
      <c r="L253" s="2"/>
      <c r="M253" s="2"/>
    </row>
    <row r="254" spans="8:13" x14ac:dyDescent="0.25">
      <c r="H254" s="2"/>
      <c r="I254" s="2"/>
      <c r="J254" s="2"/>
      <c r="K254" s="2"/>
      <c r="L254" s="2"/>
      <c r="M254" s="2"/>
    </row>
    <row r="255" spans="8:13" x14ac:dyDescent="0.25">
      <c r="H255" s="2"/>
      <c r="I255" s="2"/>
      <c r="J255" s="2"/>
      <c r="K255" s="2"/>
      <c r="L255" s="2"/>
      <c r="M255" s="2"/>
    </row>
    <row r="256" spans="8:13" x14ac:dyDescent="0.25">
      <c r="H256" s="2"/>
      <c r="I256" s="2"/>
      <c r="J256" s="2"/>
      <c r="K256" s="2"/>
      <c r="L256" s="2"/>
      <c r="M256" s="2"/>
    </row>
    <row r="257" spans="8:13" x14ac:dyDescent="0.25">
      <c r="H257" s="2"/>
      <c r="I257" s="2"/>
      <c r="J257" s="2"/>
      <c r="K257" s="2"/>
      <c r="L257" s="2"/>
      <c r="M257" s="2"/>
    </row>
    <row r="258" spans="8:13" x14ac:dyDescent="0.25">
      <c r="H258" s="2"/>
      <c r="I258" s="2"/>
      <c r="J258" s="2"/>
      <c r="K258" s="2"/>
      <c r="L258" s="2"/>
      <c r="M258" s="2"/>
    </row>
    <row r="259" spans="8:13" x14ac:dyDescent="0.25">
      <c r="H259" s="2"/>
      <c r="I259" s="2"/>
      <c r="J259" s="2"/>
      <c r="K259" s="2"/>
      <c r="L259" s="2"/>
      <c r="M259" s="2"/>
    </row>
    <row r="260" spans="8:13" x14ac:dyDescent="0.25">
      <c r="H260" s="2"/>
      <c r="I260" s="2"/>
      <c r="J260" s="2"/>
      <c r="K260" s="2"/>
      <c r="L260" s="2"/>
      <c r="M260" s="2"/>
    </row>
    <row r="261" spans="8:13" x14ac:dyDescent="0.25">
      <c r="H261" s="2"/>
      <c r="I261" s="2"/>
      <c r="J261" s="2"/>
      <c r="K261" s="2"/>
      <c r="L261" s="2"/>
      <c r="M261" s="2"/>
    </row>
    <row r="262" spans="8:13" x14ac:dyDescent="0.25">
      <c r="H262" s="2"/>
      <c r="I262" s="2"/>
      <c r="J262" s="2"/>
      <c r="K262" s="2"/>
      <c r="L262" s="2"/>
      <c r="M262" s="2"/>
    </row>
    <row r="263" spans="8:13" x14ac:dyDescent="0.25">
      <c r="H263" s="2"/>
      <c r="I263" s="2"/>
      <c r="J263" s="2"/>
      <c r="K263" s="2"/>
      <c r="L263" s="2"/>
      <c r="M263" s="2"/>
    </row>
    <row r="264" spans="8:13" x14ac:dyDescent="0.25">
      <c r="H264" s="2"/>
      <c r="I264" s="2"/>
      <c r="J264" s="2"/>
      <c r="K264" s="2"/>
      <c r="L264" s="2"/>
      <c r="M264" s="2"/>
    </row>
    <row r="265" spans="8:13" x14ac:dyDescent="0.25">
      <c r="H265" s="2"/>
      <c r="I265" s="2"/>
      <c r="J265" s="2"/>
      <c r="K265" s="2"/>
      <c r="L265" s="2"/>
      <c r="M265" s="2"/>
    </row>
    <row r="266" spans="8:13" x14ac:dyDescent="0.25">
      <c r="H266" s="2"/>
      <c r="I266" s="2"/>
      <c r="J266" s="2"/>
      <c r="K266" s="2"/>
      <c r="L266" s="2"/>
      <c r="M266" s="2"/>
    </row>
    <row r="267" spans="8:13" x14ac:dyDescent="0.25">
      <c r="H267" s="2"/>
      <c r="I267" s="2"/>
      <c r="J267" s="2"/>
      <c r="K267" s="2"/>
      <c r="L267" s="2"/>
      <c r="M267" s="2"/>
    </row>
    <row r="268" spans="8:13" x14ac:dyDescent="0.25">
      <c r="H268" s="2"/>
      <c r="I268" s="2"/>
      <c r="J268" s="2"/>
      <c r="K268" s="2"/>
      <c r="L268" s="2"/>
      <c r="M268" s="2"/>
    </row>
    <row r="269" spans="8:13" x14ac:dyDescent="0.25">
      <c r="H269" s="2"/>
      <c r="I269" s="2"/>
      <c r="J269" s="2"/>
      <c r="K269" s="2"/>
      <c r="L269" s="2"/>
      <c r="M269" s="2"/>
    </row>
    <row r="270" spans="8:13" x14ac:dyDescent="0.25">
      <c r="H270" s="2"/>
      <c r="I270" s="2"/>
      <c r="J270" s="2"/>
      <c r="K270" s="2"/>
      <c r="L270" s="2"/>
      <c r="M270" s="2"/>
    </row>
    <row r="271" spans="8:13" x14ac:dyDescent="0.25">
      <c r="H271" s="2"/>
      <c r="I271" s="2"/>
      <c r="J271" s="2"/>
      <c r="K271" s="2"/>
      <c r="L271" s="2"/>
      <c r="M271" s="2"/>
    </row>
    <row r="272" spans="8:13" x14ac:dyDescent="0.25">
      <c r="H272" s="2"/>
      <c r="I272" s="2"/>
      <c r="J272" s="2"/>
      <c r="K272" s="2"/>
      <c r="L272" s="2"/>
      <c r="M272" s="2"/>
    </row>
    <row r="273" spans="8:13" x14ac:dyDescent="0.25">
      <c r="H273" s="2"/>
      <c r="I273" s="2"/>
      <c r="J273" s="2"/>
      <c r="K273" s="2"/>
      <c r="L273" s="2"/>
      <c r="M273" s="2"/>
    </row>
    <row r="274" spans="8:13" x14ac:dyDescent="0.25">
      <c r="H274" s="2"/>
      <c r="I274" s="2"/>
      <c r="J274" s="2"/>
      <c r="K274" s="2"/>
      <c r="L274" s="2"/>
      <c r="M274" s="2"/>
    </row>
    <row r="275" spans="8:13" x14ac:dyDescent="0.25">
      <c r="H275" s="2"/>
      <c r="I275" s="2"/>
      <c r="J275" s="2"/>
      <c r="K275" s="2"/>
      <c r="L275" s="2"/>
      <c r="M275" s="2"/>
    </row>
    <row r="276" spans="8:13" x14ac:dyDescent="0.25">
      <c r="H276" s="2"/>
      <c r="I276" s="2"/>
      <c r="J276" s="2"/>
      <c r="K276" s="2"/>
      <c r="L276" s="2"/>
      <c r="M276" s="2"/>
    </row>
    <row r="277" spans="8:13" x14ac:dyDescent="0.25">
      <c r="H277" s="2"/>
      <c r="I277" s="2"/>
      <c r="J277" s="2"/>
      <c r="K277" s="2"/>
      <c r="L277" s="2"/>
      <c r="M277" s="2"/>
    </row>
    <row r="278" spans="8:13" x14ac:dyDescent="0.25">
      <c r="H278" s="2"/>
      <c r="I278" s="2"/>
      <c r="J278" s="2"/>
      <c r="K278" s="2"/>
      <c r="L278" s="2"/>
      <c r="M278" s="2"/>
    </row>
    <row r="279" spans="8:13" x14ac:dyDescent="0.25">
      <c r="H279" s="2"/>
      <c r="I279" s="2"/>
      <c r="J279" s="2"/>
      <c r="K279" s="2"/>
      <c r="L279" s="2"/>
      <c r="M279" s="2"/>
    </row>
    <row r="280" spans="8:13" x14ac:dyDescent="0.25">
      <c r="H280" s="2"/>
      <c r="I280" s="2"/>
      <c r="J280" s="2"/>
      <c r="K280" s="2"/>
      <c r="L280" s="2"/>
      <c r="M280" s="2"/>
    </row>
    <row r="281" spans="8:13" x14ac:dyDescent="0.25">
      <c r="H281" s="2"/>
      <c r="I281" s="2"/>
      <c r="J281" s="2"/>
      <c r="K281" s="2"/>
      <c r="L281" s="2"/>
      <c r="M281" s="2"/>
    </row>
    <row r="282" spans="8:13" x14ac:dyDescent="0.25">
      <c r="H282" s="2"/>
      <c r="I282" s="2"/>
      <c r="J282" s="2"/>
      <c r="K282" s="2"/>
      <c r="L282" s="2"/>
      <c r="M282" s="2"/>
    </row>
    <row r="283" spans="8:13" x14ac:dyDescent="0.25">
      <c r="H283" s="2"/>
      <c r="I283" s="2"/>
      <c r="J283" s="2"/>
      <c r="K283" s="2"/>
      <c r="L283" s="2"/>
      <c r="M283" s="2"/>
    </row>
    <row r="284" spans="8:13" x14ac:dyDescent="0.25">
      <c r="H284" s="2"/>
      <c r="I284" s="2"/>
      <c r="J284" s="2"/>
      <c r="K284" s="2"/>
      <c r="L284" s="2"/>
      <c r="M284" s="2"/>
    </row>
    <row r="285" spans="8:13" x14ac:dyDescent="0.25">
      <c r="H285" s="2"/>
      <c r="I285" s="2"/>
      <c r="J285" s="2"/>
      <c r="K285" s="2"/>
      <c r="L285" s="2"/>
      <c r="M285" s="2"/>
    </row>
    <row r="286" spans="8:13" x14ac:dyDescent="0.25">
      <c r="H286" s="2"/>
      <c r="I286" s="2"/>
      <c r="J286" s="2"/>
      <c r="K286" s="2"/>
      <c r="L286" s="2"/>
      <c r="M286" s="2"/>
    </row>
    <row r="287" spans="8:13" x14ac:dyDescent="0.25">
      <c r="H287" s="2"/>
      <c r="I287" s="2"/>
      <c r="J287" s="2"/>
      <c r="K287" s="2"/>
      <c r="L287" s="2"/>
      <c r="M287" s="2"/>
    </row>
    <row r="288" spans="8:13" x14ac:dyDescent="0.25">
      <c r="H288" s="2"/>
      <c r="I288" s="2"/>
      <c r="J288" s="2"/>
      <c r="K288" s="2"/>
      <c r="L288" s="2"/>
      <c r="M288" s="2"/>
    </row>
    <row r="289" spans="8:13" x14ac:dyDescent="0.25">
      <c r="H289" s="2"/>
      <c r="I289" s="2"/>
      <c r="J289" s="2"/>
      <c r="K289" s="2"/>
      <c r="L289" s="2"/>
      <c r="M289" s="2"/>
    </row>
    <row r="290" spans="8:13" x14ac:dyDescent="0.25">
      <c r="H290" s="2"/>
      <c r="I290" s="2"/>
      <c r="J290" s="2"/>
      <c r="K290" s="2"/>
      <c r="L290" s="2"/>
      <c r="M290" s="2"/>
    </row>
    <row r="291" spans="8:13" x14ac:dyDescent="0.25">
      <c r="H291" s="2"/>
      <c r="I291" s="2"/>
      <c r="J291" s="2"/>
      <c r="K291" s="2"/>
      <c r="L291" s="2"/>
      <c r="M291" s="2"/>
    </row>
    <row r="292" spans="8:13" x14ac:dyDescent="0.25">
      <c r="H292" s="2"/>
      <c r="I292" s="2"/>
      <c r="J292" s="2"/>
      <c r="K292" s="2"/>
      <c r="L292" s="2"/>
      <c r="M292" s="2"/>
    </row>
    <row r="293" spans="8:13" x14ac:dyDescent="0.25">
      <c r="H293" s="2"/>
      <c r="I293" s="2"/>
      <c r="J293" s="2"/>
      <c r="K293" s="2"/>
      <c r="L293" s="2"/>
      <c r="M293" s="2"/>
    </row>
    <row r="294" spans="8:13" x14ac:dyDescent="0.25">
      <c r="H294" s="2"/>
      <c r="I294" s="2"/>
      <c r="J294" s="2"/>
      <c r="K294" s="2"/>
      <c r="L294" s="2"/>
      <c r="M294" s="2"/>
    </row>
    <row r="295" spans="8:13" x14ac:dyDescent="0.25">
      <c r="H295" s="2"/>
      <c r="I295" s="2"/>
      <c r="J295" s="2"/>
      <c r="K295" s="2"/>
      <c r="L295" s="2"/>
      <c r="M295" s="2"/>
    </row>
    <row r="296" spans="8:13" x14ac:dyDescent="0.25">
      <c r="H296" s="2"/>
      <c r="I296" s="2"/>
      <c r="J296" s="2"/>
      <c r="K296" s="2"/>
      <c r="L296" s="2"/>
      <c r="M296" s="2"/>
    </row>
    <row r="297" spans="8:13" x14ac:dyDescent="0.25">
      <c r="H297" s="2"/>
      <c r="I297" s="2"/>
      <c r="J297" s="2"/>
      <c r="K297" s="2"/>
      <c r="L297" s="2"/>
      <c r="M297" s="2"/>
    </row>
    <row r="298" spans="8:13" x14ac:dyDescent="0.25">
      <c r="H298" s="2"/>
      <c r="I298" s="2"/>
      <c r="J298" s="2"/>
      <c r="K298" s="2"/>
      <c r="L298" s="2"/>
      <c r="M298" s="2"/>
    </row>
    <row r="299" spans="8:13" x14ac:dyDescent="0.25">
      <c r="H299" s="2"/>
      <c r="I299" s="2"/>
      <c r="J299" s="2"/>
      <c r="K299" s="2"/>
      <c r="L299" s="2"/>
      <c r="M299" s="2"/>
    </row>
    <row r="300" spans="8:13" x14ac:dyDescent="0.25">
      <c r="H300" s="2"/>
      <c r="I300" s="2"/>
      <c r="J300" s="2"/>
      <c r="K300" s="2"/>
      <c r="L300" s="2"/>
      <c r="M300" s="2"/>
    </row>
    <row r="301" spans="8:13" x14ac:dyDescent="0.25">
      <c r="H301" s="2"/>
      <c r="I301" s="2"/>
      <c r="J301" s="2"/>
      <c r="K301" s="2"/>
      <c r="L301" s="2"/>
      <c r="M301" s="2"/>
    </row>
    <row r="302" spans="8:13" x14ac:dyDescent="0.25">
      <c r="H302" s="2"/>
      <c r="I302" s="2"/>
      <c r="J302" s="2"/>
      <c r="K302" s="2"/>
      <c r="L302" s="2"/>
      <c r="M302" s="2"/>
    </row>
    <row r="303" spans="8:13" x14ac:dyDescent="0.25">
      <c r="H303" s="2"/>
      <c r="I303" s="2"/>
      <c r="J303" s="2"/>
      <c r="K303" s="2"/>
      <c r="L303" s="2"/>
      <c r="M303" s="2"/>
    </row>
    <row r="304" spans="8:13" x14ac:dyDescent="0.25">
      <c r="H304" s="2"/>
      <c r="I304" s="2"/>
      <c r="J304" s="2"/>
      <c r="K304" s="2"/>
      <c r="L304" s="2"/>
      <c r="M304" s="2"/>
    </row>
    <row r="305" spans="8:13" x14ac:dyDescent="0.25">
      <c r="H305" s="2"/>
      <c r="I305" s="2"/>
      <c r="J305" s="2"/>
      <c r="K305" s="2"/>
      <c r="L305" s="2"/>
      <c r="M305" s="2"/>
    </row>
    <row r="306" spans="8:13" x14ac:dyDescent="0.25">
      <c r="H306" s="2"/>
      <c r="I306" s="2"/>
      <c r="J306" s="2"/>
      <c r="K306" s="2"/>
      <c r="L306" s="2"/>
      <c r="M306" s="2"/>
    </row>
    <row r="307" spans="8:13" x14ac:dyDescent="0.25">
      <c r="H307" s="2"/>
      <c r="I307" s="2"/>
      <c r="J307" s="2"/>
      <c r="K307" s="2"/>
      <c r="L307" s="2"/>
      <c r="M307" s="2"/>
    </row>
    <row r="308" spans="8:13" x14ac:dyDescent="0.25">
      <c r="H308" s="2"/>
      <c r="I308" s="2"/>
      <c r="J308" s="2"/>
      <c r="K308" s="2"/>
      <c r="L308" s="2"/>
      <c r="M308" s="2"/>
    </row>
    <row r="309" spans="8:13" x14ac:dyDescent="0.25">
      <c r="H309" s="2"/>
      <c r="I309" s="2"/>
      <c r="J309" s="2"/>
      <c r="K309" s="2"/>
      <c r="L309" s="2"/>
      <c r="M309" s="2"/>
    </row>
    <row r="310" spans="8:13" x14ac:dyDescent="0.25">
      <c r="H310" s="2"/>
      <c r="I310" s="2"/>
      <c r="J310" s="2"/>
      <c r="K310" s="2"/>
      <c r="L310" s="2"/>
      <c r="M310" s="2"/>
    </row>
    <row r="311" spans="8:13" x14ac:dyDescent="0.25">
      <c r="H311" s="2"/>
      <c r="I311" s="2"/>
      <c r="J311" s="2"/>
      <c r="K311" s="2"/>
      <c r="L311" s="2"/>
      <c r="M311" s="2"/>
    </row>
    <row r="312" spans="8:13" x14ac:dyDescent="0.25">
      <c r="H312" s="2"/>
      <c r="I312" s="2"/>
      <c r="J312" s="2"/>
      <c r="K312" s="2"/>
      <c r="L312" s="2"/>
      <c r="M312" s="2"/>
    </row>
    <row r="313" spans="8:13" x14ac:dyDescent="0.25">
      <c r="H313" s="2"/>
      <c r="I313" s="2"/>
      <c r="J313" s="2"/>
      <c r="K313" s="2"/>
      <c r="L313" s="2"/>
      <c r="M313" s="2"/>
    </row>
    <row r="314" spans="8:13" x14ac:dyDescent="0.25">
      <c r="H314" s="2"/>
      <c r="I314" s="2"/>
      <c r="J314" s="2"/>
      <c r="K314" s="2"/>
      <c r="L314" s="2"/>
      <c r="M314" s="2"/>
    </row>
    <row r="315" spans="8:13" x14ac:dyDescent="0.25">
      <c r="H315" s="2"/>
      <c r="I315" s="2"/>
      <c r="J315" s="2"/>
      <c r="K315" s="2"/>
      <c r="L315" s="2"/>
      <c r="M315" s="2"/>
    </row>
    <row r="316" spans="8:13" x14ac:dyDescent="0.25">
      <c r="H316" s="2"/>
      <c r="I316" s="2"/>
      <c r="J316" s="2"/>
      <c r="K316" s="2"/>
      <c r="L316" s="2"/>
      <c r="M316" s="2"/>
    </row>
    <row r="317" spans="8:13" x14ac:dyDescent="0.25">
      <c r="H317" s="2"/>
      <c r="I317" s="2"/>
      <c r="J317" s="2"/>
      <c r="K317" s="2"/>
      <c r="L317" s="2"/>
      <c r="M317" s="2"/>
    </row>
    <row r="318" spans="8:13" x14ac:dyDescent="0.25">
      <c r="H318" s="2"/>
      <c r="I318" s="2"/>
      <c r="J318" s="2"/>
      <c r="K318" s="2"/>
      <c r="L318" s="2"/>
      <c r="M318" s="2"/>
    </row>
    <row r="319" spans="8:13" x14ac:dyDescent="0.25">
      <c r="H319" s="2"/>
      <c r="I319" s="2"/>
      <c r="J319" s="2"/>
      <c r="K319" s="2"/>
      <c r="L319" s="2"/>
      <c r="M319" s="2"/>
    </row>
    <row r="320" spans="8:13" x14ac:dyDescent="0.25">
      <c r="H320" s="2"/>
      <c r="I320" s="2"/>
      <c r="J320" s="2"/>
      <c r="K320" s="2"/>
      <c r="L320" s="2"/>
      <c r="M320" s="2"/>
    </row>
    <row r="321" spans="8:13" x14ac:dyDescent="0.25">
      <c r="H321" s="2"/>
      <c r="I321" s="2"/>
      <c r="J321" s="2"/>
      <c r="K321" s="2"/>
      <c r="L321" s="2"/>
      <c r="M321" s="2"/>
    </row>
    <row r="322" spans="8:13" x14ac:dyDescent="0.25">
      <c r="H322" s="2"/>
      <c r="I322" s="2"/>
      <c r="J322" s="2"/>
      <c r="K322" s="2"/>
      <c r="L322" s="2"/>
      <c r="M322" s="2"/>
    </row>
    <row r="323" spans="8:13" x14ac:dyDescent="0.25">
      <c r="H323" s="2"/>
      <c r="I323" s="2"/>
      <c r="J323" s="2"/>
      <c r="K323" s="2"/>
      <c r="L323" s="2"/>
      <c r="M323" s="2"/>
    </row>
    <row r="324" spans="8:13" x14ac:dyDescent="0.25">
      <c r="H324" s="2"/>
      <c r="I324" s="2"/>
      <c r="J324" s="2"/>
      <c r="K324" s="2"/>
      <c r="L324" s="2"/>
      <c r="M324" s="2"/>
    </row>
    <row r="325" spans="8:13" x14ac:dyDescent="0.25">
      <c r="H325" s="2"/>
      <c r="I325" s="2"/>
      <c r="J325" s="2"/>
      <c r="K325" s="2"/>
      <c r="L325" s="2"/>
      <c r="M325" s="2"/>
    </row>
    <row r="326" spans="8:13" x14ac:dyDescent="0.25">
      <c r="H326" s="2"/>
      <c r="I326" s="2"/>
      <c r="J326" s="2"/>
      <c r="K326" s="2"/>
      <c r="L326" s="2"/>
      <c r="M326" s="2"/>
    </row>
    <row r="327" spans="8:13" x14ac:dyDescent="0.25">
      <c r="H327" s="2"/>
      <c r="I327" s="2"/>
      <c r="J327" s="2"/>
      <c r="K327" s="2"/>
      <c r="L327" s="2"/>
      <c r="M327" s="2"/>
    </row>
    <row r="328" spans="8:13" x14ac:dyDescent="0.25">
      <c r="H328" s="2"/>
      <c r="I328" s="2"/>
      <c r="J328" s="2"/>
      <c r="K328" s="2"/>
      <c r="L328" s="2"/>
      <c r="M328" s="2"/>
    </row>
    <row r="329" spans="8:13" x14ac:dyDescent="0.25">
      <c r="H329" s="2"/>
      <c r="I329" s="2"/>
      <c r="J329" s="2"/>
      <c r="K329" s="2"/>
      <c r="L329" s="2"/>
      <c r="M329" s="2"/>
    </row>
    <row r="330" spans="8:13" x14ac:dyDescent="0.25">
      <c r="H330" s="2"/>
      <c r="I330" s="2"/>
      <c r="J330" s="2"/>
      <c r="K330" s="2"/>
      <c r="L330" s="2"/>
      <c r="M330" s="2"/>
    </row>
    <row r="331" spans="8:13" x14ac:dyDescent="0.25">
      <c r="H331" s="2"/>
      <c r="I331" s="2"/>
      <c r="J331" s="2"/>
      <c r="K331" s="2"/>
      <c r="L331" s="2"/>
      <c r="M331" s="2"/>
    </row>
    <row r="332" spans="8:13" x14ac:dyDescent="0.25">
      <c r="H332" s="2"/>
      <c r="I332" s="2"/>
      <c r="J332" s="2"/>
      <c r="K332" s="2"/>
      <c r="L332" s="2"/>
      <c r="M332" s="2"/>
    </row>
    <row r="333" spans="8:13" x14ac:dyDescent="0.25">
      <c r="H333" s="2"/>
      <c r="I333" s="2"/>
      <c r="J333" s="2"/>
      <c r="K333" s="2"/>
      <c r="L333" s="2"/>
      <c r="M333" s="2"/>
    </row>
    <row r="334" spans="8:13" x14ac:dyDescent="0.25">
      <c r="H334" s="2"/>
      <c r="I334" s="2"/>
      <c r="J334" s="2"/>
      <c r="K334" s="2"/>
      <c r="L334" s="2"/>
      <c r="M334" s="2"/>
    </row>
    <row r="335" spans="8:13" x14ac:dyDescent="0.25">
      <c r="H335" s="2"/>
      <c r="I335" s="2"/>
      <c r="J335" s="2"/>
      <c r="K335" s="2"/>
      <c r="L335" s="2"/>
      <c r="M335" s="2"/>
    </row>
    <row r="336" spans="8:13" x14ac:dyDescent="0.25">
      <c r="H336" s="2"/>
      <c r="I336" s="2"/>
      <c r="J336" s="2"/>
      <c r="K336" s="2"/>
      <c r="L336" s="2"/>
      <c r="M336" s="2"/>
    </row>
    <row r="337" spans="8:13" x14ac:dyDescent="0.25">
      <c r="H337" s="2"/>
      <c r="I337" s="2"/>
      <c r="J337" s="2"/>
      <c r="K337" s="2"/>
      <c r="L337" s="2"/>
      <c r="M337" s="2"/>
    </row>
    <row r="338" spans="8:13" x14ac:dyDescent="0.25">
      <c r="H338" s="2"/>
      <c r="I338" s="2"/>
      <c r="J338" s="2"/>
      <c r="K338" s="2"/>
      <c r="L338" s="2"/>
      <c r="M338" s="2"/>
    </row>
    <row r="339" spans="8:13" x14ac:dyDescent="0.25">
      <c r="H339" s="2"/>
      <c r="I339" s="2"/>
      <c r="J339" s="2"/>
      <c r="K339" s="2"/>
      <c r="L339" s="2"/>
      <c r="M339" s="2"/>
    </row>
    <row r="340" spans="8:13" x14ac:dyDescent="0.25">
      <c r="H340" s="2"/>
      <c r="I340" s="2"/>
      <c r="J340" s="2"/>
      <c r="K340" s="2"/>
      <c r="L340" s="2"/>
      <c r="M340" s="2"/>
    </row>
    <row r="341" spans="8:13" x14ac:dyDescent="0.25">
      <c r="H341" s="2"/>
      <c r="I341" s="2"/>
      <c r="J341" s="2"/>
      <c r="K341" s="2"/>
      <c r="L341" s="2"/>
      <c r="M341" s="2"/>
    </row>
    <row r="342" spans="8:13" x14ac:dyDescent="0.25">
      <c r="H342" s="2"/>
      <c r="I342" s="2"/>
      <c r="J342" s="2"/>
      <c r="K342" s="2"/>
      <c r="L342" s="2"/>
      <c r="M342" s="2"/>
    </row>
    <row r="343" spans="8:13" x14ac:dyDescent="0.25">
      <c r="H343" s="2"/>
      <c r="I343" s="2"/>
      <c r="J343" s="2"/>
      <c r="K343" s="2"/>
      <c r="L343" s="2"/>
      <c r="M343" s="2"/>
    </row>
    <row r="344" spans="8:13" x14ac:dyDescent="0.25">
      <c r="H344" s="2"/>
      <c r="I344" s="2"/>
      <c r="J344" s="2"/>
      <c r="K344" s="2"/>
      <c r="L344" s="2"/>
      <c r="M344" s="2"/>
    </row>
    <row r="345" spans="8:13" x14ac:dyDescent="0.25">
      <c r="H345" s="2"/>
      <c r="I345" s="2"/>
      <c r="J345" s="2"/>
      <c r="K345" s="2"/>
      <c r="L345" s="2"/>
      <c r="M345" s="2"/>
    </row>
    <row r="346" spans="8:13" x14ac:dyDescent="0.25">
      <c r="H346" s="2"/>
      <c r="I346" s="2"/>
      <c r="J346" s="2"/>
      <c r="K346" s="2"/>
      <c r="L346" s="2"/>
      <c r="M346" s="2"/>
    </row>
    <row r="347" spans="8:13" x14ac:dyDescent="0.25">
      <c r="H347" s="2"/>
      <c r="I347" s="2"/>
      <c r="J347" s="2"/>
      <c r="K347" s="2"/>
      <c r="L347" s="2"/>
      <c r="M347" s="2"/>
    </row>
    <row r="348" spans="8:13" x14ac:dyDescent="0.25">
      <c r="H348" s="2"/>
      <c r="I348" s="2"/>
      <c r="J348" s="2"/>
      <c r="K348" s="2"/>
      <c r="L348" s="2"/>
      <c r="M348" s="2"/>
    </row>
    <row r="349" spans="8:13" x14ac:dyDescent="0.25">
      <c r="H349" s="2"/>
      <c r="I349" s="2"/>
      <c r="J349" s="2"/>
      <c r="K349" s="2"/>
      <c r="L349" s="2"/>
      <c r="M349" s="2"/>
    </row>
    <row r="350" spans="8:13" x14ac:dyDescent="0.25">
      <c r="H350" s="2"/>
      <c r="I350" s="2"/>
      <c r="J350" s="2"/>
      <c r="K350" s="2"/>
      <c r="L350" s="2"/>
      <c r="M350" s="2"/>
    </row>
    <row r="351" spans="8:13" x14ac:dyDescent="0.25">
      <c r="H351" s="2"/>
      <c r="I351" s="2"/>
      <c r="J351" s="2"/>
      <c r="K351" s="2"/>
      <c r="L351" s="2"/>
      <c r="M351" s="2"/>
    </row>
    <row r="352" spans="8:13" x14ac:dyDescent="0.25">
      <c r="H352" s="2"/>
      <c r="I352" s="2"/>
      <c r="J352" s="2"/>
      <c r="K352" s="2"/>
      <c r="L352" s="2"/>
      <c r="M352" s="2"/>
    </row>
    <row r="353" spans="8:13" x14ac:dyDescent="0.25">
      <c r="H353" s="2"/>
      <c r="I353" s="2"/>
      <c r="J353" s="2"/>
      <c r="K353" s="2"/>
      <c r="L353" s="2"/>
      <c r="M353" s="2"/>
    </row>
    <row r="354" spans="8:13" x14ac:dyDescent="0.25">
      <c r="H354" s="2"/>
      <c r="I354" s="2"/>
      <c r="J354" s="2"/>
      <c r="K354" s="2"/>
      <c r="L354" s="2"/>
      <c r="M354" s="2"/>
    </row>
    <row r="355" spans="8:13" x14ac:dyDescent="0.25">
      <c r="H355" s="2"/>
      <c r="I355" s="2"/>
      <c r="J355" s="2"/>
      <c r="K355" s="2"/>
      <c r="L355" s="2"/>
      <c r="M355" s="2"/>
    </row>
    <row r="356" spans="8:13" x14ac:dyDescent="0.25">
      <c r="H356" s="2"/>
      <c r="I356" s="2"/>
      <c r="J356" s="2"/>
      <c r="K356" s="2"/>
      <c r="L356" s="2"/>
      <c r="M356" s="2"/>
    </row>
    <row r="357" spans="8:13" x14ac:dyDescent="0.25">
      <c r="H357" s="2"/>
      <c r="I357" s="2"/>
      <c r="J357" s="2"/>
      <c r="K357" s="2"/>
      <c r="L357" s="2"/>
      <c r="M357" s="2"/>
    </row>
    <row r="358" spans="8:13" x14ac:dyDescent="0.25">
      <c r="H358" s="2"/>
      <c r="I358" s="2"/>
      <c r="J358" s="2"/>
      <c r="K358" s="2"/>
      <c r="L358" s="2"/>
      <c r="M358" s="2"/>
    </row>
    <row r="359" spans="8:13" x14ac:dyDescent="0.25">
      <c r="H359" s="2"/>
      <c r="I359" s="2"/>
      <c r="J359" s="2"/>
      <c r="K359" s="2"/>
      <c r="L359" s="2"/>
      <c r="M359" s="2"/>
    </row>
    <row r="360" spans="8:13" x14ac:dyDescent="0.25">
      <c r="H360" s="2"/>
      <c r="I360" s="2"/>
      <c r="J360" s="2"/>
      <c r="K360" s="2"/>
      <c r="L360" s="2"/>
      <c r="M360" s="2"/>
    </row>
    <row r="361" spans="8:13" x14ac:dyDescent="0.25">
      <c r="H361" s="2"/>
      <c r="I361" s="2"/>
      <c r="J361" s="2"/>
      <c r="K361" s="2"/>
      <c r="L361" s="2"/>
      <c r="M361" s="2"/>
    </row>
    <row r="362" spans="8:13" x14ac:dyDescent="0.25">
      <c r="H362" s="2"/>
      <c r="I362" s="2"/>
      <c r="J362" s="2"/>
      <c r="K362" s="2"/>
      <c r="L362" s="2"/>
      <c r="M362" s="2"/>
    </row>
    <row r="363" spans="8:13" x14ac:dyDescent="0.25">
      <c r="H363" s="2"/>
      <c r="I363" s="2"/>
      <c r="J363" s="2"/>
      <c r="K363" s="2"/>
      <c r="L363" s="2"/>
      <c r="M363" s="2"/>
    </row>
    <row r="364" spans="8:13" x14ac:dyDescent="0.25">
      <c r="H364" s="2"/>
      <c r="I364" s="2"/>
      <c r="J364" s="2"/>
      <c r="K364" s="2"/>
      <c r="L364" s="2"/>
      <c r="M364" s="2"/>
    </row>
    <row r="365" spans="8:13" x14ac:dyDescent="0.25">
      <c r="H365" s="2"/>
      <c r="I365" s="2"/>
      <c r="J365" s="2"/>
      <c r="K365" s="2"/>
      <c r="L365" s="2"/>
      <c r="M365" s="2"/>
    </row>
    <row r="366" spans="8:13" x14ac:dyDescent="0.25">
      <c r="H366" s="2"/>
      <c r="I366" s="2"/>
      <c r="J366" s="2"/>
      <c r="K366" s="2"/>
      <c r="L366" s="2"/>
      <c r="M366" s="2"/>
    </row>
    <row r="367" spans="8:13" x14ac:dyDescent="0.25">
      <c r="H367" s="2"/>
      <c r="I367" s="2"/>
      <c r="J367" s="2"/>
      <c r="K367" s="2"/>
      <c r="L367" s="2"/>
      <c r="M367" s="2"/>
    </row>
    <row r="368" spans="8:13" x14ac:dyDescent="0.25">
      <c r="H368" s="2"/>
      <c r="I368" s="2"/>
      <c r="J368" s="2"/>
      <c r="K368" s="2"/>
      <c r="L368" s="2"/>
      <c r="M368" s="2"/>
    </row>
    <row r="369" spans="8:13" x14ac:dyDescent="0.25">
      <c r="H369" s="2"/>
      <c r="I369" s="2"/>
      <c r="J369" s="2"/>
      <c r="K369" s="2"/>
      <c r="L369" s="2"/>
      <c r="M369" s="2"/>
    </row>
    <row r="370" spans="8:13" x14ac:dyDescent="0.25">
      <c r="H370" s="2"/>
      <c r="I370" s="2"/>
      <c r="J370" s="2"/>
      <c r="K370" s="2"/>
      <c r="L370" s="2"/>
      <c r="M370" s="2"/>
    </row>
    <row r="371" spans="8:13" x14ac:dyDescent="0.25">
      <c r="H371" s="2"/>
      <c r="I371" s="2"/>
      <c r="J371" s="2"/>
      <c r="K371" s="2"/>
      <c r="L371" s="2"/>
      <c r="M371" s="2"/>
    </row>
    <row r="372" spans="8:13" x14ac:dyDescent="0.25">
      <c r="H372" s="2"/>
      <c r="I372" s="2"/>
      <c r="J372" s="2"/>
      <c r="K372" s="2"/>
      <c r="L372" s="2"/>
      <c r="M372" s="2"/>
    </row>
    <row r="373" spans="8:13" x14ac:dyDescent="0.25">
      <c r="H373" s="2"/>
      <c r="I373" s="2"/>
      <c r="J373" s="2"/>
      <c r="K373" s="2"/>
      <c r="L373" s="2"/>
      <c r="M373" s="2"/>
    </row>
    <row r="374" spans="8:13" x14ac:dyDescent="0.25">
      <c r="H374" s="2"/>
      <c r="I374" s="2"/>
      <c r="J374" s="2"/>
      <c r="K374" s="2"/>
      <c r="L374" s="2"/>
      <c r="M374" s="2"/>
    </row>
    <row r="375" spans="8:13" x14ac:dyDescent="0.25">
      <c r="H375" s="2"/>
      <c r="I375" s="2"/>
      <c r="J375" s="2"/>
      <c r="K375" s="2"/>
      <c r="L375" s="2"/>
      <c r="M375" s="2"/>
    </row>
    <row r="376" spans="8:13" x14ac:dyDescent="0.25">
      <c r="H376" s="2"/>
      <c r="I376" s="2"/>
      <c r="J376" s="2"/>
      <c r="K376" s="2"/>
      <c r="L376" s="2"/>
      <c r="M376" s="2"/>
    </row>
    <row r="377" spans="8:13" x14ac:dyDescent="0.25">
      <c r="H377" s="2"/>
      <c r="I377" s="2"/>
      <c r="J377" s="2"/>
      <c r="K377" s="2"/>
      <c r="L377" s="2"/>
      <c r="M377" s="2"/>
    </row>
    <row r="378" spans="8:13" x14ac:dyDescent="0.25">
      <c r="H378" s="2"/>
      <c r="I378" s="2"/>
      <c r="J378" s="2"/>
      <c r="K378" s="2"/>
      <c r="L378" s="2"/>
      <c r="M378" s="2"/>
    </row>
    <row r="379" spans="8:13" x14ac:dyDescent="0.25">
      <c r="H379" s="2"/>
      <c r="I379" s="2"/>
      <c r="J379" s="2"/>
      <c r="K379" s="2"/>
      <c r="L379" s="2"/>
      <c r="M379" s="2"/>
    </row>
    <row r="380" spans="8:13" x14ac:dyDescent="0.25">
      <c r="H380" s="2"/>
      <c r="I380" s="2"/>
      <c r="J380" s="2"/>
      <c r="K380" s="2"/>
      <c r="L380" s="2"/>
      <c r="M380" s="2"/>
    </row>
    <row r="381" spans="8:13" x14ac:dyDescent="0.25">
      <c r="H381" s="2"/>
      <c r="I381" s="2"/>
      <c r="J381" s="2"/>
      <c r="K381" s="2"/>
      <c r="L381" s="2"/>
      <c r="M381" s="2"/>
    </row>
    <row r="382" spans="8:13" x14ac:dyDescent="0.25">
      <c r="H382" s="2"/>
      <c r="I382" s="2"/>
      <c r="J382" s="2"/>
      <c r="K382" s="2"/>
      <c r="L382" s="2"/>
      <c r="M382" s="2"/>
    </row>
    <row r="383" spans="8:13" x14ac:dyDescent="0.25">
      <c r="H383" s="2"/>
      <c r="I383" s="2"/>
      <c r="J383" s="2"/>
      <c r="K383" s="2"/>
      <c r="L383" s="2"/>
      <c r="M383" s="2"/>
    </row>
    <row r="384" spans="8:13" x14ac:dyDescent="0.25">
      <c r="H384" s="2"/>
      <c r="I384" s="2"/>
      <c r="J384" s="2"/>
      <c r="K384" s="2"/>
      <c r="L384" s="2"/>
      <c r="M384" s="2"/>
    </row>
    <row r="385" spans="8:13" x14ac:dyDescent="0.25">
      <c r="H385" s="2"/>
      <c r="I385" s="2"/>
      <c r="J385" s="2"/>
      <c r="K385" s="2"/>
      <c r="L385" s="2"/>
      <c r="M385" s="2"/>
    </row>
    <row r="386" spans="8:13" x14ac:dyDescent="0.25">
      <c r="H386" s="2"/>
      <c r="I386" s="2"/>
      <c r="J386" s="2"/>
      <c r="K386" s="2"/>
      <c r="L386" s="2"/>
      <c r="M386" s="2"/>
    </row>
    <row r="387" spans="8:13" x14ac:dyDescent="0.25">
      <c r="H387" s="2"/>
      <c r="I387" s="2"/>
      <c r="J387" s="2"/>
      <c r="K387" s="2"/>
      <c r="L387" s="2"/>
      <c r="M387" s="2"/>
    </row>
    <row r="388" spans="8:13" x14ac:dyDescent="0.25">
      <c r="H388" s="2"/>
      <c r="I388" s="2"/>
      <c r="J388" s="2"/>
      <c r="K388" s="2"/>
      <c r="L388" s="2"/>
      <c r="M388" s="2"/>
    </row>
    <row r="389" spans="8:13" x14ac:dyDescent="0.25">
      <c r="H389" s="2"/>
      <c r="I389" s="2"/>
      <c r="J389" s="2"/>
      <c r="K389" s="2"/>
      <c r="L389" s="2"/>
      <c r="M389" s="2"/>
    </row>
    <row r="390" spans="8:13" x14ac:dyDescent="0.25">
      <c r="H390" s="2"/>
      <c r="I390" s="2"/>
      <c r="J390" s="2"/>
      <c r="K390" s="2"/>
      <c r="L390" s="2"/>
      <c r="M390" s="2"/>
    </row>
    <row r="391" spans="8:13" x14ac:dyDescent="0.25">
      <c r="H391" s="2"/>
      <c r="I391" s="2"/>
      <c r="J391" s="2"/>
      <c r="K391" s="2"/>
      <c r="L391" s="2"/>
      <c r="M391" s="2"/>
    </row>
    <row r="392" spans="8:13" x14ac:dyDescent="0.25">
      <c r="H392" s="2"/>
      <c r="I392" s="2"/>
      <c r="J392" s="2"/>
      <c r="K392" s="2"/>
      <c r="L392" s="2"/>
      <c r="M392" s="2"/>
    </row>
    <row r="393" spans="8:13" x14ac:dyDescent="0.25">
      <c r="H393" s="2"/>
      <c r="I393" s="2"/>
      <c r="J393" s="2"/>
      <c r="K393" s="2"/>
      <c r="L393" s="2"/>
      <c r="M393" s="2"/>
    </row>
    <row r="394" spans="8:13" x14ac:dyDescent="0.25">
      <c r="H394" s="2"/>
      <c r="I394" s="2"/>
      <c r="J394" s="2"/>
      <c r="K394" s="2"/>
      <c r="L394" s="2"/>
      <c r="M394" s="2"/>
    </row>
    <row r="395" spans="8:13" x14ac:dyDescent="0.25">
      <c r="H395" s="2"/>
      <c r="I395" s="2"/>
      <c r="J395" s="2"/>
      <c r="K395" s="2"/>
      <c r="L395" s="2"/>
      <c r="M395" s="2"/>
    </row>
    <row r="396" spans="8:13" x14ac:dyDescent="0.25">
      <c r="H396" s="2"/>
      <c r="I396" s="2"/>
      <c r="J396" s="2"/>
      <c r="K396" s="2"/>
      <c r="L396" s="2"/>
      <c r="M396" s="2"/>
    </row>
    <row r="397" spans="8:13" x14ac:dyDescent="0.25">
      <c r="H397" s="2"/>
      <c r="I397" s="2"/>
      <c r="J397" s="2"/>
      <c r="K397" s="2"/>
      <c r="L397" s="2"/>
      <c r="M397" s="2"/>
    </row>
    <row r="398" spans="8:13" x14ac:dyDescent="0.25">
      <c r="H398" s="2"/>
      <c r="I398" s="2"/>
      <c r="J398" s="2"/>
      <c r="K398" s="2"/>
      <c r="L398" s="2"/>
      <c r="M398" s="2"/>
    </row>
    <row r="399" spans="8:13" x14ac:dyDescent="0.25">
      <c r="H399" s="2"/>
      <c r="I399" s="2"/>
      <c r="J399" s="2"/>
      <c r="K399" s="2"/>
      <c r="L399" s="2"/>
      <c r="M399" s="2"/>
    </row>
    <row r="400" spans="8:13" x14ac:dyDescent="0.25">
      <c r="H400" s="2"/>
      <c r="I400" s="2"/>
      <c r="J400" s="2"/>
      <c r="K400" s="2"/>
      <c r="L400" s="2"/>
      <c r="M400" s="2"/>
    </row>
    <row r="401" spans="8:13" x14ac:dyDescent="0.25">
      <c r="H401" s="2"/>
      <c r="I401" s="2"/>
      <c r="J401" s="2"/>
      <c r="K401" s="2"/>
      <c r="L401" s="2"/>
      <c r="M401" s="2"/>
    </row>
    <row r="402" spans="8:13" x14ac:dyDescent="0.25">
      <c r="H402" s="2"/>
      <c r="I402" s="2"/>
      <c r="J402" s="2"/>
      <c r="K402" s="2"/>
      <c r="L402" s="2"/>
      <c r="M402" s="2"/>
    </row>
    <row r="403" spans="8:13" x14ac:dyDescent="0.25">
      <c r="H403" s="2"/>
      <c r="I403" s="2"/>
      <c r="J403" s="2"/>
      <c r="K403" s="2"/>
      <c r="L403" s="2"/>
      <c r="M403" s="2"/>
    </row>
    <row r="404" spans="8:13" x14ac:dyDescent="0.25">
      <c r="H404" s="2"/>
      <c r="I404" s="2"/>
      <c r="J404" s="2"/>
      <c r="K404" s="2"/>
      <c r="L404" s="2"/>
      <c r="M404" s="2"/>
    </row>
    <row r="405" spans="8:13" x14ac:dyDescent="0.25">
      <c r="H405" s="2"/>
      <c r="I405" s="2"/>
      <c r="J405" s="2"/>
      <c r="K405" s="2"/>
      <c r="L405" s="2"/>
      <c r="M405" s="2"/>
    </row>
    <row r="406" spans="8:13" x14ac:dyDescent="0.25">
      <c r="H406" s="2"/>
      <c r="I406" s="2"/>
      <c r="J406" s="2"/>
      <c r="K406" s="2"/>
      <c r="L406" s="2"/>
      <c r="M406" s="2"/>
    </row>
    <row r="407" spans="8:13" x14ac:dyDescent="0.25">
      <c r="H407" s="2"/>
      <c r="I407" s="2"/>
      <c r="J407" s="2"/>
      <c r="K407" s="2"/>
      <c r="L407" s="2"/>
      <c r="M407" s="2"/>
    </row>
    <row r="408" spans="8:13" x14ac:dyDescent="0.25">
      <c r="H408" s="2"/>
      <c r="I408" s="2"/>
      <c r="J408" s="2"/>
      <c r="K408" s="2"/>
      <c r="L408" s="2"/>
      <c r="M408" s="2"/>
    </row>
    <row r="409" spans="8:13" x14ac:dyDescent="0.25">
      <c r="H409" s="2"/>
      <c r="I409" s="2"/>
      <c r="J409" s="2"/>
      <c r="K409" s="2"/>
      <c r="L409" s="2"/>
      <c r="M409" s="2"/>
    </row>
    <row r="410" spans="8:13" x14ac:dyDescent="0.25">
      <c r="H410" s="2"/>
      <c r="I410" s="2"/>
      <c r="J410" s="2"/>
      <c r="K410" s="2"/>
      <c r="L410" s="2"/>
      <c r="M410" s="2"/>
    </row>
    <row r="411" spans="8:13" x14ac:dyDescent="0.25">
      <c r="H411" s="2"/>
      <c r="I411" s="2"/>
      <c r="J411" s="2"/>
      <c r="K411" s="2"/>
      <c r="L411" s="2"/>
      <c r="M411" s="2"/>
    </row>
    <row r="412" spans="8:13" x14ac:dyDescent="0.25">
      <c r="H412" s="2"/>
      <c r="I412" s="2"/>
      <c r="J412" s="2"/>
      <c r="K412" s="2"/>
      <c r="L412" s="2"/>
      <c r="M412" s="2"/>
    </row>
    <row r="413" spans="8:13" x14ac:dyDescent="0.25">
      <c r="H413" s="2"/>
      <c r="I413" s="2"/>
      <c r="J413" s="2"/>
      <c r="K413" s="2"/>
      <c r="L413" s="2"/>
      <c r="M413" s="2"/>
    </row>
    <row r="414" spans="8:13" x14ac:dyDescent="0.25">
      <c r="H414" s="2"/>
      <c r="I414" s="2"/>
      <c r="J414" s="2"/>
      <c r="K414" s="2"/>
      <c r="L414" s="2"/>
      <c r="M414" s="2"/>
    </row>
    <row r="415" spans="8:13" x14ac:dyDescent="0.25">
      <c r="H415" s="2"/>
      <c r="I415" s="2"/>
      <c r="J415" s="2"/>
      <c r="K415" s="2"/>
      <c r="L415" s="2"/>
      <c r="M415" s="2"/>
    </row>
    <row r="416" spans="8:13" x14ac:dyDescent="0.25">
      <c r="H416" s="2"/>
      <c r="I416" s="2"/>
      <c r="J416" s="2"/>
      <c r="K416" s="2"/>
      <c r="L416" s="2"/>
      <c r="M416" s="2"/>
    </row>
    <row r="417" spans="8:13" x14ac:dyDescent="0.25">
      <c r="H417" s="2"/>
      <c r="I417" s="2"/>
      <c r="J417" s="2"/>
      <c r="K417" s="2"/>
      <c r="L417" s="2"/>
      <c r="M417" s="2"/>
    </row>
    <row r="418" spans="8:13" x14ac:dyDescent="0.25">
      <c r="H418" s="2"/>
      <c r="I418" s="2"/>
      <c r="J418" s="2"/>
      <c r="K418" s="2"/>
      <c r="L418" s="2"/>
      <c r="M418" s="2"/>
    </row>
    <row r="419" spans="8:13" x14ac:dyDescent="0.25">
      <c r="H419" s="2"/>
      <c r="I419" s="2"/>
      <c r="J419" s="2"/>
      <c r="K419" s="2"/>
      <c r="L419" s="2"/>
      <c r="M419" s="2"/>
    </row>
    <row r="420" spans="8:13" x14ac:dyDescent="0.25">
      <c r="H420" s="2"/>
      <c r="I420" s="2"/>
      <c r="J420" s="2"/>
      <c r="K420" s="2"/>
      <c r="L420" s="2"/>
      <c r="M420" s="2"/>
    </row>
    <row r="421" spans="8:13" x14ac:dyDescent="0.25">
      <c r="H421" s="2"/>
      <c r="I421" s="2"/>
      <c r="J421" s="2"/>
      <c r="K421" s="2"/>
      <c r="L421" s="2"/>
      <c r="M421" s="2"/>
    </row>
    <row r="422" spans="8:13" x14ac:dyDescent="0.25">
      <c r="H422" s="2"/>
      <c r="I422" s="2"/>
      <c r="J422" s="2"/>
      <c r="K422" s="2"/>
      <c r="L422" s="2"/>
      <c r="M422" s="2"/>
    </row>
    <row r="423" spans="8:13" x14ac:dyDescent="0.25">
      <c r="H423" s="2"/>
      <c r="I423" s="2"/>
      <c r="J423" s="2"/>
      <c r="K423" s="2"/>
      <c r="L423" s="2"/>
      <c r="M423" s="2"/>
    </row>
    <row r="424" spans="8:13" x14ac:dyDescent="0.25">
      <c r="H424" s="2"/>
      <c r="I424" s="2"/>
      <c r="J424" s="2"/>
      <c r="K424" s="2"/>
      <c r="L424" s="2"/>
      <c r="M424" s="2"/>
    </row>
    <row r="425" spans="8:13" x14ac:dyDescent="0.25">
      <c r="H425" s="2"/>
      <c r="I425" s="2"/>
      <c r="J425" s="2"/>
      <c r="K425" s="2"/>
      <c r="L425" s="2"/>
      <c r="M425" s="2"/>
    </row>
    <row r="426" spans="8:13" x14ac:dyDescent="0.25">
      <c r="H426" s="2"/>
      <c r="I426" s="2"/>
      <c r="J426" s="2"/>
      <c r="K426" s="2"/>
      <c r="L426" s="2"/>
      <c r="M426" s="2"/>
    </row>
    <row r="427" spans="8:13" x14ac:dyDescent="0.25">
      <c r="H427" s="2"/>
      <c r="I427" s="2"/>
      <c r="J427" s="2"/>
      <c r="K427" s="2"/>
      <c r="L427" s="2"/>
      <c r="M427" s="2"/>
    </row>
    <row r="428" spans="8:13" x14ac:dyDescent="0.25">
      <c r="H428" s="2"/>
      <c r="I428" s="2"/>
      <c r="J428" s="2"/>
      <c r="K428" s="2"/>
      <c r="L428" s="2"/>
      <c r="M428" s="2"/>
    </row>
    <row r="429" spans="8:13" x14ac:dyDescent="0.25">
      <c r="H429" s="2"/>
      <c r="I429" s="2"/>
      <c r="J429" s="2"/>
      <c r="K429" s="2"/>
      <c r="L429" s="2"/>
      <c r="M429" s="2"/>
    </row>
    <row r="430" spans="8:13" x14ac:dyDescent="0.25">
      <c r="H430" s="2"/>
      <c r="I430" s="2"/>
      <c r="J430" s="2"/>
      <c r="K430" s="2"/>
      <c r="L430" s="2"/>
      <c r="M430" s="2"/>
    </row>
    <row r="431" spans="8:13" x14ac:dyDescent="0.25">
      <c r="H431" s="2"/>
      <c r="I431" s="2"/>
      <c r="J431" s="2"/>
      <c r="K431" s="2"/>
      <c r="L431" s="2"/>
      <c r="M431" s="2"/>
    </row>
    <row r="432" spans="8:13" x14ac:dyDescent="0.25">
      <c r="H432" s="2"/>
      <c r="I432" s="2"/>
      <c r="J432" s="2"/>
      <c r="K432" s="2"/>
      <c r="L432" s="2"/>
      <c r="M432" s="2"/>
    </row>
    <row r="433" spans="8:13" x14ac:dyDescent="0.25">
      <c r="H433" s="2"/>
      <c r="I433" s="2"/>
      <c r="J433" s="2"/>
      <c r="K433" s="2"/>
      <c r="L433" s="2"/>
      <c r="M433" s="2"/>
    </row>
    <row r="434" spans="8:13" x14ac:dyDescent="0.25">
      <c r="H434" s="2"/>
      <c r="I434" s="2"/>
      <c r="J434" s="2"/>
      <c r="K434" s="2"/>
      <c r="L434" s="2"/>
      <c r="M434" s="2"/>
    </row>
    <row r="435" spans="8:13" x14ac:dyDescent="0.25">
      <c r="H435" s="2"/>
      <c r="I435" s="2"/>
      <c r="J435" s="2"/>
      <c r="K435" s="2"/>
      <c r="L435" s="2"/>
      <c r="M435" s="2"/>
    </row>
    <row r="436" spans="8:13" x14ac:dyDescent="0.25">
      <c r="H436" s="2"/>
      <c r="I436" s="2"/>
      <c r="J436" s="2"/>
      <c r="K436" s="2"/>
      <c r="L436" s="2"/>
      <c r="M436" s="2"/>
    </row>
    <row r="437" spans="8:13" x14ac:dyDescent="0.25">
      <c r="H437" s="2"/>
      <c r="I437" s="2"/>
      <c r="J437" s="2"/>
      <c r="K437" s="2"/>
      <c r="L437" s="2"/>
      <c r="M437" s="2"/>
    </row>
    <row r="438" spans="8:13" x14ac:dyDescent="0.25">
      <c r="H438" s="2"/>
      <c r="I438" s="2"/>
      <c r="J438" s="2"/>
      <c r="K438" s="2"/>
      <c r="L438" s="2"/>
      <c r="M438" s="2"/>
    </row>
    <row r="439" spans="8:13" x14ac:dyDescent="0.25">
      <c r="H439" s="2"/>
      <c r="I439" s="2"/>
      <c r="J439" s="2"/>
      <c r="K439" s="2"/>
      <c r="L439" s="2"/>
      <c r="M439" s="2"/>
    </row>
    <row r="440" spans="8:13" x14ac:dyDescent="0.25">
      <c r="H440" s="2"/>
      <c r="I440" s="2"/>
      <c r="J440" s="2"/>
      <c r="K440" s="2"/>
      <c r="L440" s="2"/>
      <c r="M440" s="2"/>
    </row>
    <row r="441" spans="8:13" x14ac:dyDescent="0.25">
      <c r="H441" s="2"/>
      <c r="I441" s="2"/>
      <c r="J441" s="2"/>
      <c r="K441" s="2"/>
      <c r="L441" s="2"/>
      <c r="M441" s="2"/>
    </row>
    <row r="442" spans="8:13" x14ac:dyDescent="0.25">
      <c r="H442" s="2"/>
      <c r="I442" s="2"/>
      <c r="J442" s="2"/>
      <c r="K442" s="2"/>
      <c r="L442" s="2"/>
      <c r="M442" s="2"/>
    </row>
    <row r="443" spans="8:13" x14ac:dyDescent="0.25">
      <c r="H443" s="2"/>
      <c r="I443" s="2"/>
      <c r="J443" s="2"/>
      <c r="K443" s="2"/>
      <c r="L443" s="2"/>
      <c r="M443" s="2"/>
    </row>
    <row r="444" spans="8:13" x14ac:dyDescent="0.25">
      <c r="H444" s="2"/>
      <c r="I444" s="2"/>
      <c r="J444" s="2"/>
      <c r="K444" s="2"/>
      <c r="L444" s="2"/>
      <c r="M444" s="2"/>
    </row>
    <row r="445" spans="8:13" x14ac:dyDescent="0.25">
      <c r="H445" s="2"/>
      <c r="I445" s="2"/>
      <c r="J445" s="2"/>
      <c r="K445" s="2"/>
      <c r="L445" s="2"/>
      <c r="M445" s="2"/>
    </row>
    <row r="446" spans="8:13" x14ac:dyDescent="0.25">
      <c r="H446" s="2"/>
      <c r="I446" s="2"/>
      <c r="J446" s="2"/>
      <c r="K446" s="2"/>
      <c r="L446" s="2"/>
      <c r="M446" s="2"/>
    </row>
    <row r="447" spans="8:13" x14ac:dyDescent="0.25">
      <c r="H447" s="2"/>
      <c r="I447" s="2"/>
      <c r="J447" s="2"/>
      <c r="K447" s="2"/>
      <c r="L447" s="2"/>
      <c r="M447" s="2"/>
    </row>
    <row r="448" spans="8:13" x14ac:dyDescent="0.25">
      <c r="H448" s="2"/>
      <c r="I448" s="2"/>
      <c r="J448" s="2"/>
      <c r="K448" s="2"/>
      <c r="L448" s="2"/>
      <c r="M448" s="2"/>
    </row>
    <row r="449" spans="8:13" x14ac:dyDescent="0.25">
      <c r="H449" s="2"/>
      <c r="I449" s="2"/>
      <c r="J449" s="2"/>
      <c r="K449" s="2"/>
      <c r="L449" s="2"/>
      <c r="M449" s="2"/>
    </row>
    <row r="450" spans="8:13" x14ac:dyDescent="0.25">
      <c r="H450" s="2"/>
      <c r="I450" s="2"/>
      <c r="J450" s="2"/>
      <c r="K450" s="2"/>
      <c r="L450" s="2"/>
      <c r="M450" s="2"/>
    </row>
    <row r="451" spans="8:13" x14ac:dyDescent="0.25">
      <c r="H451" s="2"/>
      <c r="I451" s="2"/>
      <c r="J451" s="2"/>
      <c r="K451" s="2"/>
      <c r="L451" s="2"/>
      <c r="M451" s="2"/>
    </row>
    <row r="452" spans="8:13" x14ac:dyDescent="0.25">
      <c r="H452" s="2"/>
      <c r="I452" s="2"/>
      <c r="J452" s="2"/>
      <c r="K452" s="2"/>
      <c r="L452" s="2"/>
      <c r="M452" s="2"/>
    </row>
    <row r="453" spans="8:13" x14ac:dyDescent="0.25">
      <c r="H453" s="2"/>
      <c r="I453" s="2"/>
      <c r="J453" s="2"/>
      <c r="K453" s="2"/>
      <c r="L453" s="2"/>
      <c r="M453" s="2"/>
    </row>
    <row r="454" spans="8:13" x14ac:dyDescent="0.25">
      <c r="H454" s="2"/>
      <c r="I454" s="2"/>
      <c r="J454" s="2"/>
      <c r="K454" s="2"/>
      <c r="L454" s="2"/>
      <c r="M454" s="2"/>
    </row>
    <row r="455" spans="8:13" x14ac:dyDescent="0.25">
      <c r="H455" s="2"/>
      <c r="I455" s="2"/>
      <c r="J455" s="2"/>
      <c r="K455" s="2"/>
      <c r="L455" s="2"/>
      <c r="M455" s="2"/>
    </row>
    <row r="456" spans="8:13" x14ac:dyDescent="0.25">
      <c r="H456" s="2"/>
      <c r="I456" s="2"/>
      <c r="J456" s="2"/>
      <c r="K456" s="2"/>
      <c r="L456" s="2"/>
      <c r="M456" s="2"/>
    </row>
    <row r="457" spans="8:13" x14ac:dyDescent="0.25">
      <c r="H457" s="2"/>
      <c r="I457" s="2"/>
      <c r="J457" s="2"/>
      <c r="K457" s="2"/>
      <c r="L457" s="2"/>
      <c r="M457" s="2"/>
    </row>
    <row r="458" spans="8:13" x14ac:dyDescent="0.25">
      <c r="H458" s="2"/>
      <c r="I458" s="2"/>
      <c r="J458" s="2"/>
      <c r="K458" s="2"/>
      <c r="L458" s="2"/>
      <c r="M458" s="2"/>
    </row>
    <row r="459" spans="8:13" x14ac:dyDescent="0.25">
      <c r="H459" s="2"/>
      <c r="I459" s="2"/>
      <c r="J459" s="2"/>
      <c r="K459" s="2"/>
      <c r="L459" s="2"/>
      <c r="M459" s="2"/>
    </row>
    <row r="460" spans="8:13" x14ac:dyDescent="0.25">
      <c r="H460" s="2"/>
      <c r="I460" s="2"/>
      <c r="J460" s="2"/>
      <c r="K460" s="2"/>
      <c r="L460" s="2"/>
      <c r="M460" s="2"/>
    </row>
    <row r="461" spans="8:13" x14ac:dyDescent="0.25">
      <c r="H461" s="2"/>
      <c r="I461" s="2"/>
      <c r="J461" s="2"/>
      <c r="K461" s="2"/>
      <c r="L461" s="2"/>
      <c r="M461" s="2"/>
    </row>
    <row r="462" spans="8:13" x14ac:dyDescent="0.25">
      <c r="H462" s="2"/>
      <c r="I462" s="2"/>
      <c r="J462" s="2"/>
      <c r="K462" s="2"/>
      <c r="L462" s="2"/>
      <c r="M462" s="2"/>
    </row>
    <row r="463" spans="8:13" x14ac:dyDescent="0.25">
      <c r="H463" s="2"/>
      <c r="I463" s="2"/>
      <c r="J463" s="2"/>
      <c r="K463" s="2"/>
      <c r="L463" s="2"/>
      <c r="M463" s="2"/>
    </row>
    <row r="464" spans="8:13" x14ac:dyDescent="0.25">
      <c r="H464" s="2"/>
      <c r="I464" s="2"/>
      <c r="J464" s="2"/>
      <c r="K464" s="2"/>
      <c r="L464" s="2"/>
      <c r="M464" s="2"/>
    </row>
    <row r="465" spans="8:13" x14ac:dyDescent="0.25">
      <c r="H465" s="2"/>
      <c r="I465" s="2"/>
      <c r="J465" s="2"/>
      <c r="K465" s="2"/>
      <c r="L465" s="2"/>
      <c r="M465" s="2"/>
    </row>
    <row r="466" spans="8:13" x14ac:dyDescent="0.25">
      <c r="H466" s="2"/>
      <c r="I466" s="2"/>
      <c r="J466" s="2"/>
      <c r="K466" s="2"/>
      <c r="L466" s="2"/>
      <c r="M466" s="2"/>
    </row>
    <row r="467" spans="8:13" x14ac:dyDescent="0.25">
      <c r="H467" s="2"/>
      <c r="I467" s="2"/>
      <c r="J467" s="2"/>
      <c r="K467" s="2"/>
      <c r="L467" s="2"/>
      <c r="M467" s="2"/>
    </row>
    <row r="468" spans="8:13" x14ac:dyDescent="0.25">
      <c r="H468" s="2"/>
      <c r="I468" s="2"/>
      <c r="J468" s="2"/>
      <c r="K468" s="2"/>
      <c r="L468" s="2"/>
      <c r="M468" s="2"/>
    </row>
    <row r="469" spans="8:13" x14ac:dyDescent="0.25">
      <c r="H469" s="2"/>
      <c r="I469" s="2"/>
      <c r="J469" s="2"/>
      <c r="K469" s="2"/>
      <c r="L469" s="2"/>
      <c r="M469" s="2"/>
    </row>
    <row r="470" spans="8:13" x14ac:dyDescent="0.25">
      <c r="H470" s="2"/>
      <c r="I470" s="2"/>
      <c r="J470" s="2"/>
      <c r="K470" s="2"/>
      <c r="L470" s="2"/>
      <c r="M470" s="2"/>
    </row>
    <row r="471" spans="8:13" x14ac:dyDescent="0.25">
      <c r="H471" s="2"/>
      <c r="I471" s="2"/>
      <c r="J471" s="2"/>
      <c r="K471" s="2"/>
      <c r="L471" s="2"/>
      <c r="M471" s="2"/>
    </row>
    <row r="472" spans="8:13" x14ac:dyDescent="0.25">
      <c r="H472" s="2"/>
      <c r="I472" s="2"/>
      <c r="J472" s="2"/>
      <c r="K472" s="2"/>
      <c r="L472" s="2"/>
      <c r="M472" s="2"/>
    </row>
    <row r="473" spans="8:13" x14ac:dyDescent="0.25">
      <c r="H473" s="2"/>
      <c r="I473" s="2"/>
      <c r="J473" s="2"/>
      <c r="K473" s="2"/>
      <c r="L473" s="2"/>
      <c r="M473" s="2"/>
    </row>
    <row r="474" spans="8:13" x14ac:dyDescent="0.25">
      <c r="H474" s="2"/>
      <c r="I474" s="2"/>
      <c r="J474" s="2"/>
      <c r="K474" s="2"/>
      <c r="L474" s="2"/>
      <c r="M474" s="2"/>
    </row>
    <row r="475" spans="8:13" x14ac:dyDescent="0.25">
      <c r="H475" s="2"/>
      <c r="I475" s="2"/>
      <c r="J475" s="2"/>
      <c r="K475" s="2"/>
      <c r="L475" s="2"/>
      <c r="M475" s="2"/>
    </row>
    <row r="476" spans="8:13" x14ac:dyDescent="0.25">
      <c r="H476" s="2"/>
      <c r="I476" s="2"/>
      <c r="J476" s="2"/>
      <c r="K476" s="2"/>
      <c r="L476" s="2"/>
      <c r="M476" s="2"/>
    </row>
    <row r="477" spans="8:13" x14ac:dyDescent="0.25">
      <c r="H477" s="2"/>
      <c r="I477" s="2"/>
      <c r="J477" s="2"/>
      <c r="K477" s="2"/>
      <c r="L477" s="2"/>
      <c r="M477" s="2"/>
    </row>
    <row r="478" spans="8:13" x14ac:dyDescent="0.25">
      <c r="H478" s="2"/>
      <c r="I478" s="2"/>
      <c r="J478" s="2"/>
      <c r="K478" s="2"/>
      <c r="L478" s="2"/>
      <c r="M478" s="2"/>
    </row>
    <row r="479" spans="8:13" x14ac:dyDescent="0.25">
      <c r="H479" s="2"/>
      <c r="I479" s="2"/>
      <c r="J479" s="2"/>
      <c r="K479" s="2"/>
      <c r="L479" s="2"/>
      <c r="M479" s="2"/>
    </row>
    <row r="480" spans="8:13" x14ac:dyDescent="0.25">
      <c r="H480" s="2"/>
      <c r="I480" s="2"/>
      <c r="J480" s="2"/>
      <c r="K480" s="2"/>
      <c r="L480" s="2"/>
      <c r="M480" s="2"/>
    </row>
    <row r="481" spans="8:13" x14ac:dyDescent="0.25">
      <c r="H481" s="2"/>
      <c r="I481" s="2"/>
      <c r="J481" s="2"/>
      <c r="K481" s="2"/>
      <c r="L481" s="2"/>
      <c r="M481" s="2"/>
    </row>
    <row r="482" spans="8:13" x14ac:dyDescent="0.25">
      <c r="H482" s="2"/>
      <c r="I482" s="2"/>
      <c r="J482" s="2"/>
      <c r="K482" s="2"/>
      <c r="L482" s="2"/>
      <c r="M482" s="2"/>
    </row>
    <row r="483" spans="8:13" x14ac:dyDescent="0.25">
      <c r="H483" s="2"/>
      <c r="I483" s="2"/>
      <c r="J483" s="2"/>
      <c r="K483" s="2"/>
      <c r="L483" s="2"/>
      <c r="M483" s="2"/>
    </row>
    <row r="484" spans="8:13" x14ac:dyDescent="0.25">
      <c r="H484" s="2"/>
      <c r="I484" s="2"/>
      <c r="J484" s="2"/>
      <c r="K484" s="2"/>
      <c r="L484" s="2"/>
      <c r="M484" s="2"/>
    </row>
    <row r="485" spans="8:13" x14ac:dyDescent="0.25">
      <c r="H485" s="2"/>
      <c r="I485" s="2"/>
      <c r="J485" s="2"/>
      <c r="K485" s="2"/>
      <c r="L485" s="2"/>
      <c r="M485" s="2"/>
    </row>
    <row r="486" spans="8:13" x14ac:dyDescent="0.25">
      <c r="H486" s="2"/>
      <c r="I486" s="2"/>
      <c r="J486" s="2"/>
      <c r="K486" s="2"/>
      <c r="L486" s="2"/>
      <c r="M486" s="2"/>
    </row>
    <row r="487" spans="8:13" x14ac:dyDescent="0.25">
      <c r="H487" s="2"/>
      <c r="I487" s="2"/>
      <c r="J487" s="2"/>
      <c r="K487" s="2"/>
      <c r="L487" s="2"/>
      <c r="M487" s="2"/>
    </row>
    <row r="488" spans="8:13" x14ac:dyDescent="0.25">
      <c r="H488" s="2"/>
      <c r="I488" s="2"/>
      <c r="J488" s="2"/>
      <c r="K488" s="2"/>
      <c r="L488" s="2"/>
      <c r="M488" s="2"/>
    </row>
    <row r="489" spans="8:13" x14ac:dyDescent="0.25">
      <c r="H489" s="2"/>
      <c r="I489" s="2"/>
      <c r="J489" s="2"/>
      <c r="K489" s="2"/>
      <c r="L489" s="2"/>
      <c r="M489" s="2"/>
    </row>
    <row r="490" spans="8:13" x14ac:dyDescent="0.25">
      <c r="H490" s="2"/>
      <c r="I490" s="2"/>
      <c r="J490" s="2"/>
      <c r="K490" s="2"/>
      <c r="L490" s="2"/>
      <c r="M490" s="2"/>
    </row>
    <row r="491" spans="8:13" x14ac:dyDescent="0.25">
      <c r="H491" s="2"/>
      <c r="I491" s="2"/>
      <c r="J491" s="2"/>
      <c r="K491" s="2"/>
      <c r="L491" s="2"/>
      <c r="M491" s="2"/>
    </row>
    <row r="492" spans="8:13" x14ac:dyDescent="0.25">
      <c r="H492" s="2"/>
      <c r="I492" s="2"/>
      <c r="J492" s="2"/>
      <c r="K492" s="2"/>
      <c r="L492" s="2"/>
      <c r="M492" s="2"/>
    </row>
    <row r="493" spans="8:13" x14ac:dyDescent="0.25">
      <c r="H493" s="2"/>
      <c r="I493" s="2"/>
      <c r="J493" s="2"/>
      <c r="K493" s="2"/>
      <c r="L493" s="2"/>
      <c r="M493" s="2"/>
    </row>
    <row r="494" spans="8:13" x14ac:dyDescent="0.25">
      <c r="H494" s="2"/>
      <c r="I494" s="2"/>
      <c r="J494" s="2"/>
      <c r="K494" s="2"/>
      <c r="L494" s="2"/>
      <c r="M494" s="2"/>
    </row>
    <row r="495" spans="8:13" x14ac:dyDescent="0.25">
      <c r="H495" s="2"/>
      <c r="I495" s="2"/>
      <c r="J495" s="2"/>
      <c r="K495" s="2"/>
      <c r="L495" s="2"/>
      <c r="M495" s="2"/>
    </row>
    <row r="496" spans="8:13" x14ac:dyDescent="0.25">
      <c r="H496" s="2"/>
      <c r="I496" s="2"/>
      <c r="J496" s="2"/>
      <c r="K496" s="2"/>
      <c r="L496" s="2"/>
      <c r="M496" s="2"/>
    </row>
    <row r="497" spans="8:13" x14ac:dyDescent="0.25">
      <c r="H497" s="2"/>
      <c r="I497" s="2"/>
      <c r="J497" s="2"/>
      <c r="K497" s="2"/>
      <c r="L497" s="2"/>
      <c r="M497" s="2"/>
    </row>
    <row r="498" spans="8:13" x14ac:dyDescent="0.25">
      <c r="H498" s="2"/>
      <c r="I498" s="2"/>
      <c r="J498" s="2"/>
      <c r="K498" s="2"/>
      <c r="L498" s="2"/>
      <c r="M498" s="2"/>
    </row>
    <row r="499" spans="8:13" x14ac:dyDescent="0.25">
      <c r="H499" s="2"/>
      <c r="I499" s="2"/>
      <c r="J499" s="2"/>
      <c r="K499" s="2"/>
      <c r="L499" s="2"/>
      <c r="M499" s="2"/>
    </row>
    <row r="500" spans="8:13" x14ac:dyDescent="0.25">
      <c r="H500" s="2"/>
      <c r="I500" s="2"/>
      <c r="J500" s="2"/>
      <c r="K500" s="2"/>
      <c r="L500" s="2"/>
      <c r="M500" s="2"/>
    </row>
    <row r="501" spans="8:13" x14ac:dyDescent="0.25">
      <c r="H501" s="2"/>
      <c r="I501" s="2"/>
      <c r="J501" s="2"/>
      <c r="K501" s="2"/>
      <c r="L501" s="2"/>
      <c r="M501" s="2"/>
    </row>
    <row r="502" spans="8:13" x14ac:dyDescent="0.25">
      <c r="H502" s="2"/>
      <c r="I502" s="2"/>
      <c r="J502" s="2"/>
      <c r="K502" s="2"/>
      <c r="L502" s="2"/>
      <c r="M502" s="2"/>
    </row>
    <row r="503" spans="8:13" x14ac:dyDescent="0.25">
      <c r="H503" s="2"/>
      <c r="I503" s="2"/>
      <c r="J503" s="2"/>
      <c r="K503" s="2"/>
      <c r="L503" s="2"/>
      <c r="M503" s="2"/>
    </row>
    <row r="504" spans="8:13" x14ac:dyDescent="0.25">
      <c r="H504" s="2"/>
      <c r="I504" s="2"/>
      <c r="J504" s="2"/>
      <c r="K504" s="2"/>
      <c r="L504" s="2"/>
      <c r="M504" s="2"/>
    </row>
    <row r="505" spans="8:13" x14ac:dyDescent="0.25">
      <c r="H505" s="2"/>
      <c r="I505" s="2"/>
      <c r="J505" s="2"/>
      <c r="K505" s="2"/>
      <c r="L505" s="2"/>
      <c r="M505" s="2"/>
    </row>
    <row r="506" spans="8:13" x14ac:dyDescent="0.25">
      <c r="H506" s="2"/>
      <c r="I506" s="2"/>
      <c r="J506" s="2"/>
      <c r="K506" s="2"/>
      <c r="L506" s="2"/>
      <c r="M506" s="2"/>
    </row>
    <row r="507" spans="8:13" x14ac:dyDescent="0.25">
      <c r="H507" s="2"/>
      <c r="I507" s="2"/>
      <c r="J507" s="2"/>
      <c r="K507" s="2"/>
      <c r="L507" s="2"/>
      <c r="M507" s="2"/>
    </row>
    <row r="508" spans="8:13" x14ac:dyDescent="0.25">
      <c r="H508" s="2"/>
      <c r="I508" s="2"/>
      <c r="J508" s="2"/>
      <c r="K508" s="2"/>
      <c r="L508" s="2"/>
      <c r="M508" s="2"/>
    </row>
    <row r="509" spans="8:13" x14ac:dyDescent="0.25">
      <c r="H509" s="2"/>
      <c r="I509" s="2"/>
      <c r="J509" s="2"/>
      <c r="K509" s="2"/>
      <c r="L509" s="2"/>
      <c r="M509" s="2"/>
    </row>
    <row r="510" spans="8:13" x14ac:dyDescent="0.25">
      <c r="H510" s="2"/>
      <c r="I510" s="2"/>
      <c r="J510" s="2"/>
      <c r="K510" s="2"/>
      <c r="L510" s="2"/>
      <c r="M510" s="2"/>
    </row>
    <row r="511" spans="8:13" x14ac:dyDescent="0.25">
      <c r="H511" s="2"/>
      <c r="I511" s="2"/>
      <c r="J511" s="2"/>
      <c r="K511" s="2"/>
      <c r="L511" s="2"/>
      <c r="M511" s="2"/>
    </row>
    <row r="512" spans="8:13" x14ac:dyDescent="0.25">
      <c r="H512" s="2"/>
      <c r="I512" s="2"/>
      <c r="J512" s="2"/>
      <c r="K512" s="2"/>
      <c r="L512" s="2"/>
      <c r="M512" s="2"/>
    </row>
    <row r="513" spans="8:13" x14ac:dyDescent="0.25">
      <c r="H513" s="2"/>
      <c r="I513" s="2"/>
      <c r="J513" s="2"/>
      <c r="K513" s="2"/>
      <c r="L513" s="2"/>
      <c r="M513" s="2"/>
    </row>
    <row r="514" spans="8:13" x14ac:dyDescent="0.25">
      <c r="H514" s="2"/>
      <c r="I514" s="2"/>
      <c r="J514" s="2"/>
      <c r="K514" s="2"/>
      <c r="L514" s="2"/>
      <c r="M514" s="2"/>
    </row>
    <row r="515" spans="8:13" x14ac:dyDescent="0.25">
      <c r="H515" s="2"/>
      <c r="I515" s="2"/>
      <c r="J515" s="2"/>
      <c r="K515" s="2"/>
      <c r="L515" s="2"/>
      <c r="M515" s="2"/>
    </row>
    <row r="516" spans="8:13" x14ac:dyDescent="0.25">
      <c r="H516" s="2"/>
      <c r="I516" s="2"/>
      <c r="J516" s="2"/>
      <c r="K516" s="2"/>
      <c r="L516" s="2"/>
      <c r="M516" s="2"/>
    </row>
    <row r="517" spans="8:13" x14ac:dyDescent="0.25">
      <c r="H517" s="2"/>
      <c r="I517" s="2"/>
      <c r="J517" s="2"/>
      <c r="K517" s="2"/>
      <c r="L517" s="2"/>
      <c r="M517" s="2"/>
    </row>
    <row r="518" spans="8:13" x14ac:dyDescent="0.25">
      <c r="H518" s="2"/>
      <c r="I518" s="2"/>
      <c r="J518" s="2"/>
      <c r="K518" s="2"/>
      <c r="L518" s="2"/>
      <c r="M518" s="2"/>
    </row>
    <row r="519" spans="8:13" x14ac:dyDescent="0.25">
      <c r="H519" s="2"/>
      <c r="I519" s="2"/>
      <c r="J519" s="2"/>
      <c r="K519" s="2"/>
      <c r="L519" s="2"/>
      <c r="M519" s="2"/>
    </row>
    <row r="520" spans="8:13" x14ac:dyDescent="0.25">
      <c r="H520" s="2"/>
      <c r="I520" s="2"/>
      <c r="J520" s="2"/>
      <c r="K520" s="2"/>
      <c r="L520" s="2"/>
      <c r="M520" s="2"/>
    </row>
    <row r="521" spans="8:13" x14ac:dyDescent="0.25">
      <c r="H521" s="2"/>
      <c r="I521" s="2"/>
      <c r="J521" s="2"/>
      <c r="K521" s="2"/>
      <c r="L521" s="2"/>
      <c r="M521" s="2"/>
    </row>
    <row r="522" spans="8:13" x14ac:dyDescent="0.25">
      <c r="H522" s="2"/>
      <c r="I522" s="2"/>
      <c r="J522" s="2"/>
      <c r="K522" s="2"/>
      <c r="L522" s="2"/>
      <c r="M522" s="2"/>
    </row>
    <row r="523" spans="8:13" x14ac:dyDescent="0.25">
      <c r="H523" s="2"/>
      <c r="I523" s="2"/>
      <c r="J523" s="2"/>
      <c r="K523" s="2"/>
      <c r="L523" s="2"/>
      <c r="M523" s="2"/>
    </row>
    <row r="524" spans="8:13" x14ac:dyDescent="0.25">
      <c r="H524" s="2"/>
      <c r="I524" s="2"/>
      <c r="J524" s="2"/>
      <c r="K524" s="2"/>
      <c r="L524" s="2"/>
      <c r="M524" s="2"/>
    </row>
    <row r="525" spans="8:13" x14ac:dyDescent="0.25">
      <c r="H525" s="2"/>
      <c r="I525" s="2"/>
      <c r="J525" s="2"/>
      <c r="K525" s="2"/>
      <c r="L525" s="2"/>
      <c r="M525" s="2"/>
    </row>
    <row r="526" spans="8:13" x14ac:dyDescent="0.25">
      <c r="H526" s="2"/>
      <c r="I526" s="2"/>
      <c r="J526" s="2"/>
      <c r="K526" s="2"/>
      <c r="L526" s="2"/>
      <c r="M526" s="2"/>
    </row>
    <row r="527" spans="8:13" x14ac:dyDescent="0.25">
      <c r="H527" s="2"/>
      <c r="I527" s="2"/>
      <c r="J527" s="2"/>
      <c r="K527" s="2"/>
      <c r="L527" s="2"/>
      <c r="M527" s="2"/>
    </row>
    <row r="528" spans="8:13" x14ac:dyDescent="0.25">
      <c r="H528" s="2"/>
      <c r="I528" s="2"/>
      <c r="J528" s="2"/>
      <c r="K528" s="2"/>
      <c r="L528" s="2"/>
      <c r="M528" s="2"/>
    </row>
    <row r="529" spans="8:13" x14ac:dyDescent="0.25">
      <c r="H529" s="2"/>
      <c r="I529" s="2"/>
      <c r="J529" s="2"/>
      <c r="K529" s="2"/>
      <c r="L529" s="2"/>
      <c r="M529" s="2"/>
    </row>
    <row r="530" spans="8:13" x14ac:dyDescent="0.25">
      <c r="H530" s="2"/>
      <c r="I530" s="2"/>
      <c r="J530" s="2"/>
      <c r="K530" s="2"/>
      <c r="L530" s="2"/>
      <c r="M530" s="2"/>
    </row>
    <row r="531" spans="8:13" x14ac:dyDescent="0.25">
      <c r="H531" s="2"/>
      <c r="I531" s="2"/>
      <c r="J531" s="2"/>
      <c r="K531" s="2"/>
      <c r="L531" s="2"/>
      <c r="M531" s="2"/>
    </row>
    <row r="532" spans="8:13" x14ac:dyDescent="0.25">
      <c r="H532" s="2"/>
      <c r="I532" s="2"/>
      <c r="J532" s="2"/>
      <c r="K532" s="2"/>
      <c r="L532" s="2"/>
      <c r="M532" s="2"/>
    </row>
    <row r="533" spans="8:13" x14ac:dyDescent="0.25">
      <c r="H533" s="2"/>
      <c r="I533" s="2"/>
      <c r="J533" s="2"/>
      <c r="K533" s="2"/>
      <c r="L533" s="2"/>
      <c r="M533" s="2"/>
    </row>
    <row r="534" spans="8:13" x14ac:dyDescent="0.25">
      <c r="H534" s="2"/>
      <c r="I534" s="2"/>
      <c r="J534" s="2"/>
      <c r="K534" s="2"/>
      <c r="L534" s="2"/>
      <c r="M534" s="2"/>
    </row>
    <row r="535" spans="8:13" x14ac:dyDescent="0.25">
      <c r="H535" s="2"/>
      <c r="I535" s="2"/>
      <c r="J535" s="2"/>
      <c r="K535" s="2"/>
      <c r="L535" s="2"/>
      <c r="M535" s="2"/>
    </row>
    <row r="536" spans="8:13" x14ac:dyDescent="0.25">
      <c r="H536" s="2"/>
      <c r="I536" s="2"/>
      <c r="J536" s="2"/>
      <c r="K536" s="2"/>
      <c r="L536" s="2"/>
      <c r="M536" s="2"/>
    </row>
    <row r="537" spans="8:13" x14ac:dyDescent="0.25">
      <c r="H537" s="2"/>
      <c r="I537" s="2"/>
      <c r="J537" s="2"/>
      <c r="K537" s="2"/>
      <c r="L537" s="2"/>
      <c r="M537" s="2"/>
    </row>
    <row r="538" spans="8:13" x14ac:dyDescent="0.25">
      <c r="H538" s="2"/>
      <c r="I538" s="2"/>
      <c r="J538" s="2"/>
      <c r="K538" s="2"/>
      <c r="L538" s="2"/>
      <c r="M538" s="2"/>
    </row>
    <row r="539" spans="8:13" x14ac:dyDescent="0.25">
      <c r="H539" s="2"/>
      <c r="I539" s="2"/>
      <c r="J539" s="2"/>
      <c r="K539" s="2"/>
      <c r="L539" s="2"/>
      <c r="M539" s="2"/>
    </row>
    <row r="540" spans="8:13" x14ac:dyDescent="0.25">
      <c r="H540" s="2"/>
      <c r="I540" s="2"/>
      <c r="J540" s="2"/>
      <c r="K540" s="2"/>
      <c r="L540" s="2"/>
      <c r="M540" s="2"/>
    </row>
    <row r="541" spans="8:13" x14ac:dyDescent="0.25">
      <c r="H541" s="2"/>
      <c r="I541" s="2"/>
      <c r="J541" s="2"/>
      <c r="K541" s="2"/>
      <c r="L541" s="2"/>
      <c r="M541" s="2"/>
    </row>
    <row r="542" spans="8:13" x14ac:dyDescent="0.25">
      <c r="H542" s="2"/>
      <c r="I542" s="2"/>
      <c r="J542" s="2"/>
      <c r="K542" s="2"/>
      <c r="L542" s="2"/>
      <c r="M542" s="2"/>
    </row>
    <row r="543" spans="8:13" x14ac:dyDescent="0.25">
      <c r="H543" s="2"/>
      <c r="I543" s="2"/>
      <c r="J543" s="2"/>
      <c r="K543" s="2"/>
      <c r="L543" s="2"/>
      <c r="M543" s="2"/>
    </row>
    <row r="544" spans="8:13" x14ac:dyDescent="0.25">
      <c r="H544" s="2"/>
      <c r="I544" s="2"/>
      <c r="J544" s="2"/>
      <c r="K544" s="2"/>
      <c r="L544" s="2"/>
      <c r="M544" s="2"/>
    </row>
    <row r="545" spans="8:13" x14ac:dyDescent="0.25">
      <c r="H545" s="2"/>
      <c r="I545" s="2"/>
      <c r="J545" s="2"/>
      <c r="K545" s="2"/>
      <c r="L545" s="2"/>
      <c r="M545" s="2"/>
    </row>
  </sheetData>
  <mergeCells count="7">
    <mergeCell ref="A6:S6"/>
    <mergeCell ref="A2:C2"/>
    <mergeCell ref="D2:F2"/>
    <mergeCell ref="G2:I2"/>
    <mergeCell ref="A3:C3"/>
    <mergeCell ref="D3:F3"/>
    <mergeCell ref="G3:I3"/>
  </mergeCells>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2018-06-16T16:25:19Z</dcterms:created>
  <dcterms:modified xsi:type="dcterms:W3CDTF">2021-08-06T19:07:11Z</dcterms:modified>
</cp:coreProperties>
</file>