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Financieros\2019\03.- Marzo\"/>
    </mc:Choice>
  </mc:AlternateContent>
  <bookViews>
    <workbookView xWindow="270" yWindow="615" windowWidth="15600" windowHeight="9150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E4" i="2"/>
  <c r="E13" i="2" l="1"/>
  <c r="F13" i="2"/>
  <c r="G13" i="2"/>
  <c r="H13" i="2"/>
  <c r="I13" i="2"/>
  <c r="D13" i="2"/>
  <c r="G9" i="2"/>
  <c r="H9" i="2"/>
  <c r="D9" i="2"/>
  <c r="E5" i="2"/>
  <c r="E6" i="2"/>
  <c r="E8" i="2"/>
  <c r="I9" i="2"/>
  <c r="F9" i="2"/>
  <c r="E7" i="2"/>
  <c r="E9" i="2" l="1"/>
</calcChain>
</file>

<file path=xl/sharedStrings.xml><?xml version="1.0" encoding="utf-8"?>
<sst xmlns="http://schemas.openxmlformats.org/spreadsheetml/2006/main" count="72" uniqueCount="59">
  <si>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</si>
  <si>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</si>
  <si>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</si>
  <si>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</si>
  <si>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</si>
  <si>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</si>
  <si>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</si>
  <si>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</si>
  <si>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</si>
  <si>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</si>
  <si>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</si>
  <si>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</si>
  <si>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</si>
  <si>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</si>
  <si>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</si>
  <si>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</si>
  <si>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</si>
  <si>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</si>
  <si>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</si>
  <si>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</si>
  <si>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</si>
  <si>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</si>
  <si>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</si>
  <si>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</si>
  <si>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</si>
  <si>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</si>
  <si>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</si>
  <si>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</si>
  <si>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</si>
  <si>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</si>
  <si>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</si>
  <si>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</si>
  <si>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</si>
  <si>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</si>
  <si>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</si>
  <si>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</si>
  <si>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</si>
  <si>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</si>
  <si>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</si>
  <si>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</si>
  <si>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</si>
  <si>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</si>
  <si>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</si>
  <si>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</si>
  <si>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</si>
  <si>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</si>
  <si>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</si>
  <si>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</si>
  <si>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</si>
  <si>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</si>
  <si>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</si>
  <si>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</si>
  <si>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</si>
  <si>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</si>
  <si>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</si>
  <si>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</si>
  <si>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</si>
  <si>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http://www.contraloriaslp.gob.mx/home/wp-content/uploads/2019/02/TRANSP-ENERO-2019.pdf</t>
  </si>
  <si>
    <t>http://www.slpfinanzas.gob.mx/transparencia/financiera/cuenta-publica.asp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</si>
</sst>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3" fillId="0" borderId="0" xfId="0" applyFont="1" applyProtection="1"/>
    <xf numFmtId="4" fontId="0" fillId="0" borderId="0" xfId="0" applyNumberFormat="1"/>
    <xf numFmtId="0" fontId="0" fillId="0" borderId="0" xfId="0"/>
    <xf numFmtId="4" fontId="3" fillId="3" borderId="0" xfId="0" applyNumberFormat="1" applyFont="1" applyFill="1" applyBorder="1" applyProtection="1"/>
    <xf numFmtId="4" fontId="0" fillId="0" borderId="0" xfId="0" applyNumberFormat="1" applyProtection="1"/>
    <xf numFmtId="43" fontId="0" fillId="0" borderId="0" xfId="1" applyFont="1" applyProtection="1"/>
    <xf numFmtId="43" fontId="3" fillId="0" borderId="0" xfId="1" applyFont="1" applyProtection="1"/>
    <xf numFmtId="14" fontId="0" fillId="0" borderId="0" xfId="0" applyNumberFormat="1"/>
    <xf numFmtId="0" fontId="0" fillId="0" borderId="0" xfId="0"/>
    <xf numFmtId="4" fontId="5" fillId="0" borderId="0" xfId="0" applyNumberFormat="1" applyFont="1" applyProtection="1"/>
    <xf numFmtId="43" fontId="5" fillId="0" borderId="0" xfId="0" applyNumberFormat="1" applyFont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4" fontId="3" fillId="0" borderId="0" xfId="2" applyFont="1" applyProtection="1"/>
    <xf numFmtId="44" fontId="0" fillId="0" borderId="0" xfId="2" applyFon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12">
        <v>43525</v>
      </c>
      <c r="C8" s="12">
        <v>43555</v>
      </c>
      <c r="D8">
        <v>1</v>
      </c>
      <c r="E8" s="17" t="s">
        <v>58</v>
      </c>
      <c r="F8" t="s">
        <v>51</v>
      </c>
      <c r="G8" s="12">
        <v>43565</v>
      </c>
      <c r="H8" s="12">
        <v>43555</v>
      </c>
    </row>
    <row r="9" spans="1:9" x14ac:dyDescent="0.25">
      <c r="A9" s="7">
        <v>2019</v>
      </c>
      <c r="B9" s="12">
        <v>43525</v>
      </c>
      <c r="C9" s="12">
        <v>43555</v>
      </c>
      <c r="D9">
        <v>2</v>
      </c>
      <c r="E9" s="17" t="s">
        <v>57</v>
      </c>
      <c r="F9" s="7" t="s">
        <v>51</v>
      </c>
      <c r="G9" s="12">
        <v>43565</v>
      </c>
      <c r="H9" s="12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3.7109375" bestFit="1" customWidth="1"/>
    <col min="7" max="7" width="12.85546875" bestFit="1" customWidth="1"/>
    <col min="8" max="8" width="13" bestFit="1" customWidth="1"/>
    <col min="9" max="9" width="13.85546875" bestFit="1" customWidth="1"/>
    <col min="10" max="10" width="15.140625" customWidth="1"/>
    <col min="11" max="11" width="11.7109375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 s="3">
        <v>1</v>
      </c>
      <c r="B4" s="3">
        <v>1000</v>
      </c>
      <c r="C4" s="4" t="s">
        <v>52</v>
      </c>
      <c r="D4" s="8">
        <v>94818187.230000004</v>
      </c>
      <c r="E4" s="6">
        <f>SUM(F4-D4)</f>
        <v>-35820.740000009537</v>
      </c>
      <c r="F4" s="6">
        <v>94782366.489999995</v>
      </c>
      <c r="G4" s="6">
        <v>0</v>
      </c>
      <c r="H4" s="6">
        <v>17082298.030000001</v>
      </c>
      <c r="I4" s="6">
        <f>SUM(F4-G4-H4)</f>
        <v>77700068.459999993</v>
      </c>
      <c r="J4" s="6"/>
      <c r="K4" s="6"/>
      <c r="L4" s="6"/>
    </row>
    <row r="5" spans="1:12" x14ac:dyDescent="0.25">
      <c r="A5" s="3">
        <v>1</v>
      </c>
      <c r="B5" s="3">
        <v>2000</v>
      </c>
      <c r="C5" s="4" t="s">
        <v>53</v>
      </c>
      <c r="D5" s="8">
        <v>1227706</v>
      </c>
      <c r="E5" s="6">
        <f>SUM(F5-D5)</f>
        <v>-10834.729999999981</v>
      </c>
      <c r="F5" s="6">
        <v>1216871.27</v>
      </c>
      <c r="G5" s="6">
        <v>155815.16</v>
      </c>
      <c r="H5" s="6">
        <v>3790.23</v>
      </c>
      <c r="I5" s="6">
        <f t="shared" ref="I5:I8" si="0">SUM(F5-G5-H5)</f>
        <v>1057265.8800000001</v>
      </c>
      <c r="J5" s="6"/>
      <c r="K5" s="6"/>
      <c r="L5" s="6"/>
    </row>
    <row r="6" spans="1:12" x14ac:dyDescent="0.25">
      <c r="A6" s="3">
        <v>1</v>
      </c>
      <c r="B6" s="3">
        <v>3000</v>
      </c>
      <c r="C6" s="4" t="s">
        <v>54</v>
      </c>
      <c r="D6" s="8">
        <v>5033154</v>
      </c>
      <c r="E6" s="6">
        <f t="shared" ref="E6:E8" si="1">SUM(F6-D6)</f>
        <v>-176856.80999999959</v>
      </c>
      <c r="F6" s="6">
        <v>4856297.1900000004</v>
      </c>
      <c r="G6" s="6">
        <v>370033.45</v>
      </c>
      <c r="H6" s="6">
        <v>284525.26</v>
      </c>
      <c r="I6" s="6">
        <f t="shared" si="0"/>
        <v>4201738.4800000004</v>
      </c>
      <c r="J6" s="6"/>
      <c r="K6" s="6"/>
      <c r="L6" s="6"/>
    </row>
    <row r="7" spans="1:12" x14ac:dyDescent="0.25">
      <c r="A7" s="3">
        <v>1</v>
      </c>
      <c r="B7" s="3">
        <v>5000</v>
      </c>
      <c r="C7" s="4" t="s">
        <v>55</v>
      </c>
      <c r="D7" s="8">
        <v>0</v>
      </c>
      <c r="E7" s="6">
        <f t="shared" si="1"/>
        <v>0</v>
      </c>
      <c r="F7" s="6">
        <v>0</v>
      </c>
      <c r="G7" s="6">
        <v>0</v>
      </c>
      <c r="H7" s="6">
        <v>0</v>
      </c>
      <c r="I7" s="6">
        <f t="shared" si="0"/>
        <v>0</v>
      </c>
      <c r="J7" s="6"/>
      <c r="K7" s="6"/>
      <c r="L7" s="6"/>
    </row>
    <row r="8" spans="1:12" x14ac:dyDescent="0.25">
      <c r="A8" s="3">
        <v>1</v>
      </c>
      <c r="B8" s="3">
        <v>6000</v>
      </c>
      <c r="C8" s="3" t="s">
        <v>56</v>
      </c>
      <c r="D8" s="9">
        <v>6603484</v>
      </c>
      <c r="E8" s="6">
        <f t="shared" si="1"/>
        <v>0</v>
      </c>
      <c r="F8" s="6">
        <v>6603484</v>
      </c>
      <c r="G8" s="6">
        <v>0</v>
      </c>
      <c r="H8" s="6">
        <v>0</v>
      </c>
      <c r="I8" s="6">
        <f t="shared" si="0"/>
        <v>6603484</v>
      </c>
      <c r="J8" s="6"/>
      <c r="K8" s="6"/>
      <c r="L8" s="6"/>
    </row>
    <row r="9" spans="1:12" s="13" customFormat="1" x14ac:dyDescent="0.25">
      <c r="A9" s="3"/>
      <c r="B9" s="3"/>
      <c r="C9" s="3"/>
      <c r="D9" s="14">
        <f>SUM(D4:D8)</f>
        <v>107682531.23</v>
      </c>
      <c r="E9" s="14">
        <f t="shared" ref="E9:I9" si="2">SUM(E4:E8)</f>
        <v>-223512.28000000911</v>
      </c>
      <c r="F9" s="14">
        <f t="shared" si="2"/>
        <v>107459018.94999999</v>
      </c>
      <c r="G9" s="14">
        <f t="shared" si="2"/>
        <v>525848.61</v>
      </c>
      <c r="H9" s="14">
        <f t="shared" si="2"/>
        <v>17370613.520000003</v>
      </c>
      <c r="I9" s="14">
        <f t="shared" si="2"/>
        <v>89562556.819999993</v>
      </c>
      <c r="J9" s="6"/>
      <c r="K9" s="6"/>
      <c r="L9" s="6"/>
    </row>
    <row r="10" spans="1:12" x14ac:dyDescent="0.25">
      <c r="A10" s="3">
        <v>2</v>
      </c>
      <c r="B10" s="5">
        <v>2000</v>
      </c>
      <c r="C10" s="4" t="s">
        <v>53</v>
      </c>
      <c r="D10" s="21">
        <v>37210.730000000003</v>
      </c>
      <c r="E10" s="5">
        <v>0</v>
      </c>
      <c r="F10" s="5">
        <v>0</v>
      </c>
      <c r="G10" s="10"/>
      <c r="H10" s="10"/>
      <c r="I10" s="6"/>
      <c r="J10" s="6"/>
      <c r="K10" s="6"/>
      <c r="L10" s="6"/>
    </row>
    <row r="11" spans="1:12" x14ac:dyDescent="0.25">
      <c r="A11" s="3">
        <v>2</v>
      </c>
      <c r="B11" s="3">
        <v>3000</v>
      </c>
      <c r="C11" s="4" t="s">
        <v>54</v>
      </c>
      <c r="D11" s="22">
        <v>1031090.69</v>
      </c>
      <c r="E11" s="4">
        <v>0</v>
      </c>
      <c r="F11" s="4">
        <v>0</v>
      </c>
      <c r="G11" s="11"/>
      <c r="H11" s="11"/>
      <c r="I11" s="6"/>
      <c r="J11" s="6"/>
      <c r="K11" s="6"/>
      <c r="L11" s="6"/>
    </row>
    <row r="12" spans="1:12" x14ac:dyDescent="0.25">
      <c r="A12" s="3">
        <v>2</v>
      </c>
      <c r="B12" s="3">
        <v>5000</v>
      </c>
      <c r="C12" s="4" t="s">
        <v>55</v>
      </c>
      <c r="D12" s="22">
        <v>566325.05000000005</v>
      </c>
      <c r="E12" s="4">
        <v>0</v>
      </c>
      <c r="F12" s="4">
        <v>0</v>
      </c>
      <c r="G12" s="10"/>
      <c r="H12" s="10"/>
      <c r="I12" s="6"/>
      <c r="J12" s="6"/>
      <c r="K12" s="6"/>
      <c r="L12" s="6"/>
    </row>
    <row r="13" spans="1:12" x14ac:dyDescent="0.25">
      <c r="D13" s="15">
        <f>SUM(D10:D12)</f>
        <v>1634626.47</v>
      </c>
      <c r="E13" s="15">
        <f t="shared" ref="E13:I13" si="3">SUM(E10:E12)</f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  <c r="I13" s="15">
        <f t="shared" si="3"/>
        <v>0</v>
      </c>
      <c r="J13" s="6"/>
      <c r="K13" s="6"/>
      <c r="L13" s="6"/>
    </row>
    <row r="14" spans="1:12" x14ac:dyDescent="0.25">
      <c r="E14" s="6"/>
      <c r="F14" s="6"/>
      <c r="G14" s="6"/>
      <c r="H14" s="6"/>
      <c r="I14" s="6"/>
      <c r="J14" s="6"/>
      <c r="K14" s="6"/>
    </row>
    <row r="15" spans="1:12" x14ac:dyDescent="0.25">
      <c r="D15" s="16"/>
    </row>
    <row r="16" spans="1:12" x14ac:dyDescent="0.25">
      <c r="J1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2018-06-16T16:24:35Z</dcterms:created>
  <dcterms:modified xsi:type="dcterms:W3CDTF">2019-04-10T15:11:19Z</dcterms:modified>
</cp:coreProperties>
</file>