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3 Artículo 84, Fracción VIII\"/>
    </mc:Choice>
  </mc:AlternateContent>
  <bookViews>
    <workbookView xWindow="525" yWindow="510" windowWidth="15030" windowHeight="474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162913" concurrentCalc="0"/>
</workbook>
</file>

<file path=xl/calcChain.xml><?xml version="1.0" encoding="utf-8"?>
<calcChain xmlns="http://schemas.openxmlformats.org/spreadsheetml/2006/main">
  <c r="N91" i="1" l="1"/>
  <c r="N90" i="1"/>
  <c r="N89" i="1"/>
  <c r="N63" i="1"/>
  <c r="N58" i="1"/>
  <c r="N57" i="1"/>
</calcChain>
</file>

<file path=xl/sharedStrings.xml><?xml version="1.0" encoding="utf-8"?>
<sst xmlns="http://schemas.openxmlformats.org/spreadsheetml/2006/main" count="1079" uniqueCount="415">
  <si>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</si>
  <si>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</si>
  <si>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</si>
  <si>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</si>
  <si>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</si>
  <si>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</si>
  <si>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</si>
  <si>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</si>
  <si>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</si>
  <si>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</si>
  <si>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</si>
  <si>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</si>
  <si>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</si>
  <si>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</si>
  <si>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</si>
  <si>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</si>
  <si>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</si>
  <si>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</si>
  <si>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</si>
  <si>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</si>
  <si>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</si>
  <si>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</si>
  <si>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</si>
  <si>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</si>
  <si>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</si>
  <si>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</si>
  <si>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</si>
  <si>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</si>
  <si>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</si>
  <si>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</si>
  <si>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</si>
  <si>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</si>
  <si>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</si>
  <si>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</si>
  <si>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</si>
  <si>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</si>
  <si>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</si>
  <si>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</si>
  <si>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</si>
  <si>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</si>
  <si>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</si>
  <si>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</si>
  <si>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</si>
  <si>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</si>
  <si>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</si>
  <si>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</si>
  <si>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</si>
  <si>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</si>
  <si>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</si>
  <si>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</si>
  <si>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</si>
  <si>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</si>
  <si>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</si>
  <si>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</si>
  <si>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</si>
  <si>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</si>
  <si>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Reunión</t>
  </si>
  <si>
    <t>Eficacia</t>
  </si>
  <si>
    <t>Número de reuniones</t>
  </si>
  <si>
    <t>Mensual</t>
  </si>
  <si>
    <t>Dirección de Planeación y Política Ambiental</t>
  </si>
  <si>
    <t>Aplicar los procedimientos para el cumplimiento de las disposiciones en materia de presupuestación, con base en la metodología del marco lógico y presupuesto basado en resultados de los proyectos propuestos por las áreas técnicas.</t>
  </si>
  <si>
    <t>Gestionar y presupuestar  los proyectos de las Unidades Administrativas de la Secretaría en coordinación con la Dirección de Administración.</t>
  </si>
  <si>
    <t>Fomentar, gestionar o coordinar programas o proyectos interinstitucionales en materia ambiental</t>
  </si>
  <si>
    <t>Coadyuvar con la Dirección de Ordenamiento Ecológico y Áreas Naturales Protegidas, en la elaboración de estudios técnicos para las declaratorias de áreas naturales protegidas y la elaboración de los planes de manejo</t>
  </si>
  <si>
    <t>Proporcionar la información, datos o la cooperación técnica que le sea requerida internamente o por otras dependencias, de acuerdo con las políticas establecidas al respecto.</t>
  </si>
  <si>
    <t xml:space="preserve"> Representar a la Secretaría en los actos o comisiones que le sean designadas</t>
  </si>
  <si>
    <t xml:space="preserve">Proyecto elaborado </t>
  </si>
  <si>
    <t>Proyectos gestionados y presupuestados</t>
  </si>
  <si>
    <t>Proyectos interinstitucionales</t>
  </si>
  <si>
    <t>Estudios de factibilidad elaborados</t>
  </si>
  <si>
    <t>Cooperación técnica</t>
  </si>
  <si>
    <t>Reuniones</t>
  </si>
  <si>
    <t>Número de proyectos elaborados expresados en porcentaje</t>
  </si>
  <si>
    <t>Número de proyectos gestionados expresados en porcentaje</t>
  </si>
  <si>
    <t>Número de programas interinstitucionales expresados en porcentaje</t>
  </si>
  <si>
    <t>Número de estudios de factibilidad elaborados expresados en porcentaje</t>
  </si>
  <si>
    <t>Número de cooperaciones técnicas proporcionadas expresadas en porcentaje</t>
  </si>
  <si>
    <t>(Número de proyectos elaborados/Total de proyectos planeados) * 100</t>
  </si>
  <si>
    <t>(Número de proyectos gestionados/Total de proyectos elaborados)*100</t>
  </si>
  <si>
    <t>(Número de programas interinstitucionales realizados/Total de programas interinstitucionales propuestos)*100</t>
  </si>
  <si>
    <t>(Número de estudios de factibilidad elaborados/Total de estudios de factibilidad planeados)*100</t>
  </si>
  <si>
    <t>(Número de cooperaciones técnicas realizadas/Total de las cooperaciones técnicas solicitadas)*100</t>
  </si>
  <si>
    <t>Valor absoluto</t>
  </si>
  <si>
    <t>Porcentaje</t>
  </si>
  <si>
    <t>14 proyectos elaborados al 31 de diciembre del 2019</t>
  </si>
  <si>
    <t>14 proyectos gestionados al 31 de diciembre de 2019</t>
  </si>
  <si>
    <t>6 convenios con municipios al 31 de diciembre de 2019</t>
  </si>
  <si>
    <t>3 estudios de factibilidad elaborados para la creación de ANP´s al 31 de diciembre de 2019</t>
  </si>
  <si>
    <t>30 cooperaciones técnicas al 31 de diciembre de 2019</t>
  </si>
  <si>
    <t>30 reuniones de representación al 31 de diciembre de 2019</t>
  </si>
  <si>
    <t>3 reuniones</t>
  </si>
  <si>
    <t>5 reuniones</t>
  </si>
  <si>
    <t>Establecer mecanismos que favorezcan la sinergia institucional a través de la vinculación, para la prevención y atención de la problemática ambiental en el estado de San Luis Potosí.</t>
  </si>
  <si>
    <t>Índice de Vinculación Interinstitucional</t>
  </si>
  <si>
    <t>Eficiencia</t>
  </si>
  <si>
    <t>Estandariza y mide de 0 a 1, el porcentaje de cumplimiento de los siguientes componentes: Número de instituciones para la vinculación interinstitucional, contactadas; Avance del convenio para la conservación de la biodiversidad con la organización EcoAgriculture Partners; Avance en la difusión del boletín de prensa de la competencia internacional EcoChallenge - promoción del emprendedurismo de jóvenes con fines ecológicos; Asistencia al Conversatorio sobre energía en México; Número de reuniones institucionales formales para detonar los trabajos en materia de vinculación interinstitucional, realizadas; Número de instrumentos de vinculación en materia ambiental, realizados; Avance del Convenio de vinculación SEGAM – Consejo Estatal de Población para el impulso a la transversalidad de las metas medioambientales de los Objetivos del Desarrollo Sostenible; Número de prioridades Estatales de Investigación fondeadas por Fondos Mixtos CONACyT – Gobierno del Estado, identificadas; Avance en la coorganización SEGAM – SEDECO del evento: Foro Estatal de Economía Circular, realizado; Avance en la operación de 2 Proyectos de Inversión en materia ambiental.</t>
  </si>
  <si>
    <t>Índice</t>
  </si>
  <si>
    <t>Antes del 31 de diciembre del 2019, realizar 43 acciones directamente relacionadas con la vinculación interinstirucional de la SEGAM.</t>
  </si>
  <si>
    <t>No se consideran metas ajustadas.</t>
  </si>
  <si>
    <t>Programa de Trabajo</t>
  </si>
  <si>
    <t>Dirección General de Vinculación Interinstitucional</t>
  </si>
  <si>
    <t>Índice del Sistema de Información Ambiental en materia de Vinculación y Seguimiento.</t>
  </si>
  <si>
    <t>Estandariza y mide de 0 a 1, el porcentaje de cumplimiento de los siguientes componentes: Número de supervisiones de seguimiento a convenios interinstitucionales vigentes, realizadas y Número de evaluaciones de resultados provenientes de los convenios interinstitucionales vigentes, realizadas.</t>
  </si>
  <si>
    <t>Antes del 31 de diciembre del 2019, realizar 4 acciones de seguimiento y 4 acciones de evaluación de los Convenios Vigentes.</t>
  </si>
  <si>
    <t>Índice de fortalecimiento institucional para la vinculación.</t>
  </si>
  <si>
    <t>Estandariza y mide de 0 a 1, el porcentaje de cumplimiento de los siguientes componentes: Número de bases de datos, realizadas; Avance del evento de presentación del resultado del Proyecto: Inventario Ornitológico en el Sótano de las Golondrinas; Avance del evento sobre la difusión de las obligaciones ambientales en materia de plástico y prácticas ecosustentables; Número de apoyos a las Unidades Administrativas de la SEGAM ; Número de reuniones internas con una Dirección de Área o un grupo de ellas, para la coordinación y vinculación, realizadas; Número de traducciones de documentos en materia ambiental, realizadas; Número de publicaciones de alto impacto publicadas en la Plataforma Global Connect4Climate del Banco Mundial, realizadas; Número de acciones dentro del Comité de Ética y Prevención de Conflictos de Interés, realizadas; Número de acciones dentro del Comité de Control Interno y Desarrollo Institucional, realizadas; Número de acciones en materia de Control Archivístico, realizadas; Avance de la propuesta para la actualización del Reglamento Interior de la SEGAM, en materia de vinculación interinstitucional; Avance de la propuesta de modificación del Manual de Organización de la DGVI; Número de acciones para la actualización del Manual de Procedimientos de la DGVI, realizadas; Número de reuniones con el personal de la DGVI, realizadas; Número de acciones en la Plataforma Nacional de Transparencia y acceso a la Información Pública, realizadas; Número de acciones en la Plataforma Estatal de Acceso a la Información Pública, realizadas; Número de acciones acumuladas ante la Unidad de Transparencia para la atención de solicitudes de información, realizadas; Número de horas de capacitación, recibidas.</t>
  </si>
  <si>
    <t>Antes del 31 de diciembre del 2019, realizar al menos 303 acciones para el fortalecimiento institucional para la vinculación.</t>
  </si>
  <si>
    <t>Índice de atención de asuntos especiales</t>
  </si>
  <si>
    <t>Estandariza y mide de 0 a 1, el porcentaje de cumplimiento de los siguientes componentes: Número de asuntos delegados o asignados por suplencia, atendidos, y Número de trámites ante la Dirección de Mejora Regulatoria de la SEDECO, realizados.</t>
  </si>
  <si>
    <t>Antes del 31 de diciembre del 2019, atender 15 asuntos que le sean delegados por la Titular de la SEGAM, o que le correspondan por suplencia, asi como realizar 10 gestiones ante la Dirección de Mejora Regulatoria de la SEDECO para la publicación de Normas Técnicas Ecológicas.</t>
  </si>
  <si>
    <t>Índice de Programación y Presupuestación para la vinculación interinstitucional.</t>
  </si>
  <si>
    <t>Estandariza y mide de 0 a 1, el porcentaje de cumplimiento de los siguientes componentes: Avance del Proyecto del Programa Operativo Anual 2020 de la DGVI, realizado; Avance del Programa Operativo Anual 2019, elaborado; Avance del Catálogo de Instituciones y/o organizaciones de apoyo técnico y financiero, en materia ambiental, realizado.</t>
  </si>
  <si>
    <t>Antes del 31 de agosto del 2019, emitir el Programa Anual de Actividades; elaborar las necesidades presupuestales  de la Dirección General, para el Ejercicio Fiscal 2020 y, elaborar 1 catálogo de instituciones y/o organizaciones que brinden apoyo técnico y financiero, tanto Nacionales como Internacionales, para el desarrollo de proyectos en materia ambiental de interés de la Secretaría.</t>
  </si>
  <si>
    <t>Operar la Unidad de Transparencia de la Secretaría, de conformidad a lo establecido por la Ley de la Materia</t>
  </si>
  <si>
    <t>Transparencia</t>
  </si>
  <si>
    <t>Solicitudes atendidas</t>
  </si>
  <si>
    <t>Solicitudes</t>
  </si>
  <si>
    <t>100% De solicitudes</t>
  </si>
  <si>
    <t xml:space="preserve">Programa de Trabajo </t>
  </si>
  <si>
    <t>Despacho</t>
  </si>
  <si>
    <t>Coordinar la relación interinstitucional de la Secretaría con dependencias federales, estatales, municipales, cámaras, organizaciones civiles y particulares</t>
  </si>
  <si>
    <t>Vinculación</t>
  </si>
  <si>
    <t>Vinculación institucional</t>
  </si>
  <si>
    <t>Reuniones realizadas</t>
  </si>
  <si>
    <t>100% De reuniones</t>
  </si>
  <si>
    <t>Coordinar las actividades de las Delegaciones Regionales pertenecientes a la Secretaría, para la debida atención de los asuntos en materia de medio ambiente al interior del Estado</t>
  </si>
  <si>
    <t>Coordinación</t>
  </si>
  <si>
    <t>Atención asuntos regionales</t>
  </si>
  <si>
    <t>Asuntos atendidos</t>
  </si>
  <si>
    <t>Asuntos</t>
  </si>
  <si>
    <t>100% De asuntos</t>
  </si>
  <si>
    <t>Operar la Unidad de Igualdad de Género de la Secretaría, de conformidad a lo establecido en la normatividad vigente</t>
  </si>
  <si>
    <t>Implementación de actividades para  la igualdad de género en la SEGAM</t>
  </si>
  <si>
    <t>Actividades para la igualdad de géneror</t>
  </si>
  <si>
    <t>Actividades realizadas</t>
  </si>
  <si>
    <t>Actividades</t>
  </si>
  <si>
    <t xml:space="preserve">100% De actividades </t>
  </si>
  <si>
    <t>100% De actividades programadas</t>
  </si>
  <si>
    <t xml:space="preserve">Representar legalmente a la Secretaría y a la demás unidades administrativas ante cualquier autoridad o tribunal </t>
  </si>
  <si>
    <t xml:space="preserve">Representacion asuntos legales </t>
  </si>
  <si>
    <t>Representaciones</t>
  </si>
  <si>
    <t>Representaciones realizadas</t>
  </si>
  <si>
    <t>100% de las Representaciones</t>
  </si>
  <si>
    <t>100% de las Actividades</t>
  </si>
  <si>
    <t>Dirección de Normatividad</t>
  </si>
  <si>
    <t>Asesoría jurídico-ambiental a los municipios</t>
  </si>
  <si>
    <t xml:space="preserve">Asesorias legales </t>
  </si>
  <si>
    <t>Asesorias</t>
  </si>
  <si>
    <t>Asesorias brindadas</t>
  </si>
  <si>
    <t xml:space="preserve">Asesoria </t>
  </si>
  <si>
    <t>100% de las Asesorías</t>
  </si>
  <si>
    <t xml:space="preserve">Direccion de Normatividad </t>
  </si>
  <si>
    <t>Revisar el cumplimiento de las bases que deben ajustarse los acuerdos, convenios, contratos, autorizaciones, permisos y licencias.</t>
  </si>
  <si>
    <t xml:space="preserve">Revision de acuerdos, convenios, autorizaciones </t>
  </si>
  <si>
    <t>Acuerdos</t>
  </si>
  <si>
    <t>Acuerdos emitidos</t>
  </si>
  <si>
    <t>100% de los Acuerdos</t>
  </si>
  <si>
    <t>100% de las Acciones</t>
  </si>
  <si>
    <t>Expedición de certificaciones que se requieran para el despacho de asuntos de la Dependencia</t>
  </si>
  <si>
    <t xml:space="preserve">certificaciones </t>
  </si>
  <si>
    <t>certificaciones  otorgadas</t>
  </si>
  <si>
    <t>100% de las certificaciones</t>
  </si>
  <si>
    <t xml:space="preserve">Intervenir en los juicios de amparo </t>
  </si>
  <si>
    <t>juicio de amparo</t>
  </si>
  <si>
    <t>cantidad de amparos contestados</t>
  </si>
  <si>
    <t>amparos</t>
  </si>
  <si>
    <t>100% de Amparos recibidos</t>
  </si>
  <si>
    <t xml:space="preserve">Elaboración de resoluciones administrativa </t>
  </si>
  <si>
    <t xml:space="preserve">Resoluciones </t>
  </si>
  <si>
    <t>resoluciones  emitidas</t>
  </si>
  <si>
    <t xml:space="preserve">resoluciones </t>
  </si>
  <si>
    <t>100% de Resoluciones</t>
  </si>
  <si>
    <t xml:space="preserve">Desahogar los procedimientos administrativos </t>
  </si>
  <si>
    <t xml:space="preserve">Procedimientos administrativas </t>
  </si>
  <si>
    <t>Procedimientos instaurados</t>
  </si>
  <si>
    <t>Procedimientos</t>
  </si>
  <si>
    <t>100% de Procedimientos</t>
  </si>
  <si>
    <t>100% de Acciones realizadas</t>
  </si>
  <si>
    <t>Dar trámite a las denuncias populares presentadas ante la Secretaría</t>
  </si>
  <si>
    <t xml:space="preserve">denuncias atendidas </t>
  </si>
  <si>
    <t>Acciones realizadas</t>
  </si>
  <si>
    <t>Acciones</t>
  </si>
  <si>
    <t>Dar cumplimiento a las obligaciones de Transparencia del Despacho de conformidad a la legislación vigente</t>
  </si>
  <si>
    <t>transparencia</t>
  </si>
  <si>
    <t>Información publicada</t>
  </si>
  <si>
    <t>informacion</t>
  </si>
  <si>
    <t>100% de Información publicada</t>
  </si>
  <si>
    <t>Calendarizar las actividades en las que participa la Titular</t>
  </si>
  <si>
    <t xml:space="preserve"> Actividades</t>
  </si>
  <si>
    <t>Actividades en las que participa la Titular</t>
  </si>
  <si>
    <t>Recibir a personas de instancias públicas y privadas que acudan a la Secretaría y derivarlas al Área correspondiente para su atención</t>
  </si>
  <si>
    <t>Usuarios atendidos</t>
  </si>
  <si>
    <t>Atención a usuarios</t>
  </si>
  <si>
    <t>Usuarios</t>
  </si>
  <si>
    <t>100% Usuarios</t>
  </si>
  <si>
    <t>Administrar el Sistema de Correspondencia oficial recibida en la Secretaría</t>
  </si>
  <si>
    <t>Sistema de Correspondencia</t>
  </si>
  <si>
    <t>Correspondencia recibida</t>
  </si>
  <si>
    <t>Documentos recibidos</t>
  </si>
  <si>
    <t>Documentos</t>
  </si>
  <si>
    <t>100% De correspondencia</t>
  </si>
  <si>
    <t>Acuerdo y Firma de documentos oficiales</t>
  </si>
  <si>
    <t>Firma de docuemtos</t>
  </si>
  <si>
    <t>Documentos generados</t>
  </si>
  <si>
    <t>100% De documentos</t>
  </si>
  <si>
    <t>Atender y dar seguimiento a las peticiones que recibe la Titular en giras de Trabajo, canalizándolas a las Áreas que corresponda</t>
  </si>
  <si>
    <t>Atención de peticiones</t>
  </si>
  <si>
    <t>Peticiones recibidas</t>
  </si>
  <si>
    <t>Peticiones</t>
  </si>
  <si>
    <t>100% De peticiones</t>
  </si>
  <si>
    <t>Coordinar las actividades de las Áreas que conforman la Secretaría para la adecuada atención de los asuntos y realización deactividades</t>
  </si>
  <si>
    <t>Coordinar Actividades</t>
  </si>
  <si>
    <t>Dar seguimiento a las disposiciones del Gabinete Legal y Ampliado que sean de la competencia de la Secretaría</t>
  </si>
  <si>
    <t>Ejecutar acciones</t>
  </si>
  <si>
    <t>100% De disposiciones</t>
  </si>
  <si>
    <t>Dar seguimiento a las disposiciones del Gabinete de Infraestructura que sean de la competencia de la Secretaría</t>
  </si>
  <si>
    <t>Dar seguimiento a los Acuerdos tomados por el Órgano Interno de Control y el Comité de Control y Desempeño Institucional, para el establecimiento de las Normas de Control Interno en la Secretaría</t>
  </si>
  <si>
    <t>100% De acciones</t>
  </si>
  <si>
    <t>100% De acuerdos</t>
  </si>
  <si>
    <t>Actualizar la información de los formatos del Portal Aplicativo correspondientes al Programa de Trabajo e indicadores del Despacho, de conformidad a la legislación vigente</t>
  </si>
  <si>
    <t>Actualización de formatos de Transparencia</t>
  </si>
  <si>
    <t>Información</t>
  </si>
  <si>
    <t>100% De información actualizada</t>
  </si>
  <si>
    <t>100% De información</t>
  </si>
  <si>
    <t>Contar con el instrumento de política ambiental estatal.</t>
  </si>
  <si>
    <t>Porcentaje de avance del Documento de Ordenamiento Ecológico</t>
  </si>
  <si>
    <t>Avance en la actualización del documento de ordenamiento Ecológico</t>
  </si>
  <si>
    <t>Avance/meta programada</t>
  </si>
  <si>
    <t>Decreto</t>
  </si>
  <si>
    <t>Programa de trabajo</t>
  </si>
  <si>
    <t>Dirección de Ordenamiento Ecológico y Áreas Naturales Protegidas</t>
  </si>
  <si>
    <t>Proteger los recursos naturales en las Áreas Naturales Protegidas mediante la supervisión y vigilancia.</t>
  </si>
  <si>
    <t>Porcentaje de Áreas Naturales Protegidas visitadas</t>
  </si>
  <si>
    <t>Áreas Naturales Protegidas visitadas</t>
  </si>
  <si>
    <t>Reporte/Acta de supervisión</t>
  </si>
  <si>
    <t>Realizar operativos de vigilancia de los recursos naturales en las Áreas Naturales Protegidas en la Semana Santa y verano.</t>
  </si>
  <si>
    <t>Operativos realizados</t>
  </si>
  <si>
    <t>Operativos de vigilancia realizados</t>
  </si>
  <si>
    <t>Vigilar el cumplimiento del Plan de Manejo en las reuniones del consejo de Administración del ANP Wirikuta.</t>
  </si>
  <si>
    <t>Minuta</t>
  </si>
  <si>
    <t>Conservar los recursos naturales de la Sierra de San Miguelito mediante decreto del ANP.</t>
  </si>
  <si>
    <t>Porcentaje del Estado con Áreas Naturales Protegidas</t>
  </si>
  <si>
    <t>Porcentaje de la superficie del Estado que cuenta con decreto de Área Natural Protegida</t>
  </si>
  <si>
    <t>Anual</t>
  </si>
  <si>
    <t>Promover  la conectividad ecosistémica a través de corredores Ecológicos como instrumentos de Protección ambiental y Biocultural</t>
  </si>
  <si>
    <t>Porcentaje del Estado con Corredores Ecológicos</t>
  </si>
  <si>
    <t>Porcentaje de la superficie del Estado que cuenta con Corredores Ecológicos</t>
  </si>
  <si>
    <t>Conservar los ecosistemas y la Biodiversidad que dieron origen a la Declaratoria del Área Natural Protegida, mediante un conjunto de políticas y medidas de protección, restauración y manejo sustentable.</t>
  </si>
  <si>
    <t>Porcentaje de Áreas Naturales Protegidas con Plan de Manejo</t>
  </si>
  <si>
    <t>Porcentaje de las Áreas Naturales Protegidas que cuentan con Plan de Manejo</t>
  </si>
  <si>
    <t>Promover las políticas ambientales en los comités Estatales y los Proyectos interinstitucionales.</t>
  </si>
  <si>
    <t>Promover mejoras a la legislación estatal en materia de Áreas Naturales Protegidas</t>
  </si>
  <si>
    <t>Porcentaje de avance en las propuestas de modificación</t>
  </si>
  <si>
    <t>Documento</t>
  </si>
  <si>
    <t>Impulsar acciones de protección y conservación de las ANP's</t>
  </si>
  <si>
    <t>Porcentaje de avance en el uso de ecotecnias</t>
  </si>
  <si>
    <t>Reporte/Actas de reuniones</t>
  </si>
  <si>
    <t>Promover Nuevas Áreas Naturales Protegidas</t>
  </si>
  <si>
    <t>Porcentaje de avance en el Decreto de ANP</t>
  </si>
  <si>
    <t>Avance en el Decreto del ANP</t>
  </si>
  <si>
    <t>Formular, Administrar, Ejecutar y Gestionar los Recursos Financieros en el año fiscal presupuestados</t>
  </si>
  <si>
    <t>Eficiencia de la Disponibilidad de los Recursos Financieros otorgados a cada Unidad Administrativa</t>
  </si>
  <si>
    <t>Conocer la dispobilibidad del recurso por cuentas presupuestales mensuales en las modificaciones presupuestales , fondos revolventes, cobranza de fondos y pago a proveedores</t>
  </si>
  <si>
    <t>Programado/Ejercido</t>
  </si>
  <si>
    <t>Dirección de Administración</t>
  </si>
  <si>
    <t>Otorgar del Mobiliario y Equipo necesario a las divesas unidades administrativas  para la eficiente del buen funcionamiento de sus areas procurando el buen estado de las intalaciones</t>
  </si>
  <si>
    <t>Numero de solicitudes de Servicios Generales Atendidas</t>
  </si>
  <si>
    <t>Proporcionar a las diversas unidades administrativas el mobiliario, equipo de oficina, buen funcionamiento de las instalaciones, materiales, asi como flotilla vehicular</t>
  </si>
  <si>
    <t>Solicitudes/atendidas</t>
  </si>
  <si>
    <t>Realizar una eficiente Administración de los Recursos Humanos en materia de Asistencias, Capacitación y realizar trámites administrativos</t>
  </si>
  <si>
    <t>Eficiencia en Trámites Administrativos de Recursos Humanos</t>
  </si>
  <si>
    <t>Realizar las gestiones necesarias en capacitaciones para el personal, realizar los trámites administrativos (Elaborar y tramitar los movimientos de personal, mantener actualizada la plantilla de personal, Integrar, actualizar y controlar los expedientes del personal)</t>
  </si>
  <si>
    <t>Trámites realizados/Trámites concluidos</t>
  </si>
  <si>
    <t>Determinar si una obra, actividad o proyecto se encuentra dentro o fuera de los instrumentos de planeación vigentes.</t>
  </si>
  <si>
    <t>Revisión de proyecto</t>
  </si>
  <si>
    <t>Numero de proyectos / número de revisiones  *100</t>
  </si>
  <si>
    <t>Dirección de Ecología Urbana</t>
  </si>
  <si>
    <t>No se han recibido solicitudes</t>
  </si>
  <si>
    <t>Promover la creación de áreas que se destinen a la restauración, conservación y reforestación.</t>
  </si>
  <si>
    <t>Reforestaciones y donaciones</t>
  </si>
  <si>
    <t>Numero de reforestaciones y donaciones/50*100</t>
  </si>
  <si>
    <t>Reforestación/donación</t>
  </si>
  <si>
    <t>9 donaciones y 2 reforestaciones</t>
  </si>
  <si>
    <t>Participar, prevenir, controlar y minimizar los residuos sólidos urbanos y de manejo especial, con autoridades federales, estatales y municipales, proponiendo estrategias tendientes a resolver integralmente su disposición adecuada.</t>
  </si>
  <si>
    <t>Reuniones o visitas de trabajo</t>
  </si>
  <si>
    <t>Número de reuniones o visitas/12*100</t>
  </si>
  <si>
    <t>Visita/reunión</t>
  </si>
  <si>
    <t>3 reuniones sotenidas</t>
  </si>
  <si>
    <t>Implementación del Inventario de Residuos</t>
  </si>
  <si>
    <t>Estimación</t>
  </si>
  <si>
    <t xml:space="preserve">Integrar, establecer y mantener actualizado el inventario de emisiones y transferencia de contaminantes al aire. </t>
  </si>
  <si>
    <t>Implementación de Inventario de emisiones</t>
  </si>
  <si>
    <t xml:space="preserve">Integrar, establecer y actualizar el registro de fuentes fijas de emisiones atmosféricas de competencia estatal. </t>
  </si>
  <si>
    <t>Implementación de Registro de fuentes fijas</t>
  </si>
  <si>
    <t>Desarrollar políticas en materia de prevención y control de la contaminación generada por fuentes fijas.</t>
  </si>
  <si>
    <t>Reuniones de trabajo calidad del aire con autoridades</t>
  </si>
  <si>
    <t>Directo - número de reuniones</t>
  </si>
  <si>
    <t>Datos validados monitoreo</t>
  </si>
  <si>
    <t>Datos validados monitoreo en los primeros 10 días de cada mes</t>
  </si>
  <si>
    <t>Número de meses trancurridos/número de meses dentro del plazo *100</t>
  </si>
  <si>
    <t>3 de 3 meses publicados los datos validados dentro de los primeros 10 días del mes</t>
  </si>
  <si>
    <t>Atención a solicitudes de opiniones técnico-jurídicas en materia de impacto y riesgo ambiental.</t>
  </si>
  <si>
    <t>Porcentaje de Solicitudes resueltas</t>
  </si>
  <si>
    <t>Avance de cumplimiento de solicitudes resueltas</t>
  </si>
  <si>
    <t>Número de solicitudes  atendidas entre número de solicitudes recibidas</t>
  </si>
  <si>
    <t>Trabajo continuo</t>
  </si>
  <si>
    <t>En ejecución</t>
  </si>
  <si>
    <t>Subdirección de Impacto Ambiental</t>
  </si>
  <si>
    <t>Registro de Planes de Manejo de Residuos de Manejo Especial y/o  Industriales No Peligrosos.</t>
  </si>
  <si>
    <t>Número de solicitudes  atendidas entre número de solicitudes programadas</t>
  </si>
  <si>
    <t>Subdirección de Residuos</t>
  </si>
  <si>
    <t xml:space="preserve">Registro de Generador de Residuos Industriales No Peligrosos y/o de Manejo Especial </t>
  </si>
  <si>
    <t>Evaluación y registro  de Estudios de Riesgo Ambiental (ERA).</t>
  </si>
  <si>
    <t>Porcentaje de solicitudes resueltas</t>
  </si>
  <si>
    <t>Evaluación y Autorización de las solicitudes para el manejo integral de los Residuos Industriales No Peligrosos y/o de Manejo Especial. (Recolección y Transporte,  Acopio y Almacenamiento y Tratamiento).</t>
  </si>
  <si>
    <t>Procedimiento de Evaluación de Impacto Ambiental.</t>
  </si>
  <si>
    <t xml:space="preserve">Proceso de consulta pública entorno a los proyectos que se sometan al Procedimiento de Evaluación de Impacto Ambiental (PEIA). </t>
  </si>
  <si>
    <t>Número de consultas</t>
  </si>
  <si>
    <t>Avance de cumplimiento  de consultas atendidas</t>
  </si>
  <si>
    <t>Número de consultas  atendidas entre número de consultas solicitadas</t>
  </si>
  <si>
    <t>Consultas</t>
  </si>
  <si>
    <t>Dirección de Gestión Ambiental</t>
  </si>
  <si>
    <t>Inventario de bancos de material pétreo autorizados</t>
  </si>
  <si>
    <t>Porcentaje de cumplimiento de elaboración</t>
  </si>
  <si>
    <t>Avance de cumplimiento de elaboración del inventario</t>
  </si>
  <si>
    <t xml:space="preserve">Porcentaje de avance realizado sobre porcentaje de avance programado </t>
  </si>
  <si>
    <t>Semestral</t>
  </si>
  <si>
    <t>Integrar listados de residuos industriales no peligrosos</t>
  </si>
  <si>
    <t>Porcentaje de cumplimiento de actualización</t>
  </si>
  <si>
    <t xml:space="preserve">Avance de cumplimiento de la publicación de la información </t>
  </si>
  <si>
    <t>Avance y cumplimiento de la publicación de los residuos modificados (agregados o eliminados) sobre los publicados</t>
  </si>
  <si>
    <t xml:space="preserve">Padrón de empresas de servicios de manejo de RINP  y/o RME. </t>
  </si>
  <si>
    <t xml:space="preserve">Avance y cumplimiento de la publicación del padrón </t>
  </si>
  <si>
    <t>Listado de actividades no altamente riesgosas</t>
  </si>
  <si>
    <t>Avance de cumplimiento de elaboración del listado</t>
  </si>
  <si>
    <t>porcentaje</t>
  </si>
  <si>
    <t>Aprobación de Programas Preventivos de Accidentes (PPA)</t>
  </si>
  <si>
    <t>Visitas técnicas con motivo de las solicitudes de autorización y/o registros en materia de RME y/o RINP.</t>
  </si>
  <si>
    <t>Visitas realizadas</t>
  </si>
  <si>
    <t>Avance de cumplimiento de visitas  atendidas</t>
  </si>
  <si>
    <t xml:space="preserve">Número de visitas realizadas  sobre número de visitas requeridas </t>
  </si>
  <si>
    <t>visitas</t>
  </si>
  <si>
    <t>Visitas técnicas con motivo de las solicitudes de autorización o registro en materia de impacto ambiental y riesgo</t>
  </si>
  <si>
    <t>Impulsar el uso adecuado de servicios de información y la mejora continua de actividades del Centro de Información y Documentación Ecológica.</t>
  </si>
  <si>
    <t>Número de usuarios</t>
  </si>
  <si>
    <t>Usuarios atendidos mediante el programa</t>
  </si>
  <si>
    <t>Número de usuarios atendidos</t>
  </si>
  <si>
    <t>Dirección Información y Documentación Ecológica</t>
  </si>
  <si>
    <t>Gestionar, organizar, controlar, conservar, difundir, así como garantizar el fácil acceso a los archivos documentales generados por la dependencia para apoyar la correcta administración pública de acuerdo con la normatividad archivística vigente.</t>
  </si>
  <si>
    <t>Número de Acciones</t>
  </si>
  <si>
    <t>Número de acciones realizadas</t>
  </si>
  <si>
    <t>Coordinar y dar seguimiento a eventos, actividades y documentación sobre el Cambio Climático que apoyen a la toma de decisiones y políticas públicas a nivel estatal.</t>
  </si>
  <si>
    <t>Bimestral</t>
  </si>
  <si>
    <t>Crear campañas de difusión atractivas, que permitan a las instituciones y los ciudadanos adoptar nuevas y mejores prácticas y hábitos en pro del medio ambiente.</t>
  </si>
  <si>
    <t>Número de Usuarios</t>
  </si>
  <si>
    <t>Usuarios que visitan la página web</t>
  </si>
  <si>
    <t>Número de usuarios que visitan la página web</t>
  </si>
  <si>
    <t>Verificar en las empresas instaladas en el Estado el cumplimiento de la Normatividad Ambiental vigente de competencia Estatal</t>
  </si>
  <si>
    <t>Visita de inspección</t>
  </si>
  <si>
    <t>Visitas de inspección a industrias</t>
  </si>
  <si>
    <t>Directo- número de visitas</t>
  </si>
  <si>
    <t>visitas realizadas</t>
  </si>
  <si>
    <t>Dirección de Auditoría y Supervisión</t>
  </si>
  <si>
    <t xml:space="preserve">Verificar en las obras y actividades con autorización de Impacto Ambiental el cumplimiento de las condicionantes y medidas técnicas dictadas en las Resoluciones </t>
  </si>
  <si>
    <t>Visitas de inspección de impacto ambiental</t>
  </si>
  <si>
    <t>Verificar el cumplimiento de las disposiciones ambientales vigentes a las Empresas de servicio de Manejo de Residuos Industriales No Peligrosos</t>
  </si>
  <si>
    <t>Visitas de inspección para empresas de manejo de residuos industriales no peligrosos</t>
  </si>
  <si>
    <t>Verificar que la operación de las plantas de tratamiento cumpla con lo establecido en la Legislación Ambiental vigente</t>
  </si>
  <si>
    <t>Visitas de inspección a plantas de tratamiento</t>
  </si>
  <si>
    <t>Verificar que el manejo de los residuos sólidos en los municipios del Estado cumpla con lo establecido en la Legislación Ambiental vigente</t>
  </si>
  <si>
    <t>Visitas de inspección a sitios de disposición final de residuos</t>
  </si>
  <si>
    <t>Regularizar la operación de los Bancos de Materiales Pétreos en el Estado</t>
  </si>
  <si>
    <t>Visitas de inspección a bancos de materiales</t>
  </si>
  <si>
    <t xml:space="preserve">Verificar los hechos señalados en las denuncias ambientales turnadas a la dirección </t>
  </si>
  <si>
    <t>Denuncias atendidas</t>
  </si>
  <si>
    <t>Verificación e inspección de quejas y denuncias ambientales</t>
  </si>
  <si>
    <t>Atención de denuncias</t>
  </si>
  <si>
    <t>Revisar y analizar la información de la Solicitud para resolver sobre el Permiso de Operación de Fuentes Fijas de Jurisdicción Local</t>
  </si>
  <si>
    <t>Solicitudes de Permiso de Operación de Fuentes Fijas atendidas</t>
  </si>
  <si>
    <t>Revisar y analizar la información de la Solicitud para resolver sobre la actualización del Permiso de Operación de Fuentes Fijas de Jurisdicción Local</t>
  </si>
  <si>
    <t>Solicitudes de Actualización de Permiso de Operación de Fuentes Fijas atendidas</t>
  </si>
  <si>
    <t>Revisar y analizar la información de la Cédula de Operación Anual para resolver sobre el refrendo del Permiso de Operación de Fuentes Fijas de Jurisdicción Local</t>
  </si>
  <si>
    <t>Solicitudes de COAS atendidas</t>
  </si>
  <si>
    <t xml:space="preserve">Dar seguimiento a los trámites y procedimientos correspondientes a la Dirección </t>
  </si>
  <si>
    <t>Notificaciones</t>
  </si>
  <si>
    <t>Notificaciones efectuadas</t>
  </si>
  <si>
    <t>Directo- número de notificaciones</t>
  </si>
  <si>
    <t>Informar el resultado de las visitas de inspección y/o verificación realizadas por los inspectores</t>
  </si>
  <si>
    <t>Informes</t>
  </si>
  <si>
    <t>Informes realizados</t>
  </si>
  <si>
    <t>Directo- número de informes</t>
  </si>
  <si>
    <t>Atender solicitudes de capacitación de Autoridades Ambientales.</t>
  </si>
  <si>
    <t>Autoridades capacitadas</t>
  </si>
  <si>
    <t>Autoridades ambientales municipales atendidas</t>
  </si>
  <si>
    <t>Meta programada contra avance</t>
  </si>
  <si>
    <t>Número de autoridades</t>
  </si>
  <si>
    <t>Dirección de Capacitación y Promoción Ambiental</t>
  </si>
  <si>
    <t>Atender las solicitudes de educación y capacitación en escuelas de diferentes niveles.</t>
  </si>
  <si>
    <t>Escuelas atendidas</t>
  </si>
  <si>
    <t xml:space="preserve">Instituciones educativas atendidas </t>
  </si>
  <si>
    <t>Número de escuelas</t>
  </si>
  <si>
    <t>Atender las solicitudes de Empresas y Asociaciones para colaborar en materia de educación ambiental.</t>
  </si>
  <si>
    <t>Instituciones atendidas</t>
  </si>
  <si>
    <t xml:space="preserve">Empresas o asociaciones atendidas </t>
  </si>
  <si>
    <t>Número de instituciones</t>
  </si>
  <si>
    <t>Promover eventos para fortalecer la cultura de protección y conservación del medio ambiente entre la población.</t>
  </si>
  <si>
    <t>Eventos realizados</t>
  </si>
  <si>
    <t>Eventos de promoción ambiental realizados</t>
  </si>
  <si>
    <t>Número de eventos</t>
  </si>
  <si>
    <t>ÍNDICE DE VINCULACIÓN INTERINSTITUCIONAL=[[(% Porcentaje del número de instituciones para la vinculación interinstitucional, contactadas)+(% del avance del convenio para la conservación de la biodiversidad con la organización EcoAgriculture Partners)+(% del avance en la difusión del boletín de prensa de la competencia internacional EcoChallenge - promoción del emprendedurismo de jóvenes con fines ecológicos)+(% de asistencia al Conversatorio sobre energía en México)+(% del número de reuniones institucionales formales para detonar los trabajos en materia de vinculación interinstitucional, realizadas)+(% del número de instrumentos de vinculación en materia ambiental, realizados)+(% del avance del Convenio de vinculación SEGAM – Consejo Estatal de Población para el impulso a la transversalidad de las metas medioambientales de los Objetivos del Desarrollo Sostenible)+(% del número de prioridades Estatales de Investigación fondeadas por Fondos Mixtos CONACyT – Gobierno del Estado, identificadas)+(% del avance en la coorganización SEGAM – SEDECO del evento: Foro Estatal de Economía Circular, realizado)+(% del avance en la operación de 2 Proyectos de Inversión en materia ambiental)]/10]/100]</t>
  </si>
  <si>
    <t>ÍNDICE DEL SISTEMA DE INFORMACIÓN AMBIENTAL EN MATERIA DE VINCULACIÓN Y SEGUIMIENTO= [[(%del número de supervisiones de seguimiento a convenios interinstitucionales vigentes, realizadas)+(% del número de evaluaciones de resultados provenientes de los convenios interinstitucionales vigentes, realizadas)/2]/100]]</t>
  </si>
  <si>
    <t xml:space="preserve">ÍNDICE DE FORTALECIMIENTO INSTITUCIONAL PARA LA VINCULACIÓN=[[(% del número de bases de datos, realizadas)+(%de avance del evento de presentación del resultado del Proyecto: Inventario Ornitológico en el Sótano de las Golondrinas)+(%de avance del evento sobre la difusión de las obligaciones ambientales en materia de plástico y prácticas ecosustentables)+(%del número de apoyos a las Unidades Administrativas de la SEGAM)+(% de del número de reuniones internas con una Dirección de Área o un grupo de ellas, para la coordinación y vinculación, realizadas)+(%del número de traducciones de documentos en materia ambiental, realizadas)+(%del número de publicaciones de alto impacto publicadas en la Plataforma Global Connect4Climate del Banco Mundial, realizadas)+(%del número de acciones dentro del Comité de Ética y Prevención de Conflictos de Interés, realizadas)+
(%del número de acciones dentro del Comité de Control Interno y Desarrollo Institucional, realizadas)+(%del número de acciones en materia de Control Archivístico, realizadas)+
(%de avance de la propuesta para la actualización del Reglamento Interior de la SEGAM, en materia de vinculación interinstitucional)+(%de avance de la propuesta de modificación del Manual de Organización de la DGVI)+(%del número de acciones para la actualización del Manual de Procedimientos de la DGVI, realizadas)+(%del número de reuniones con el personal de la DGVI, realizadas)+(% del número de acciones en la Plataforma Nacional de Transparencia y acceso a la Información Pública, realizadas)+(% del número de acciones en la Plataforma Estatal de Acceso a la Información Pública, realizadas)+(% del número de acciones acumuladas ante la Unidad de Transparencia para la atención de solicitudes de información, realizadas)+(% del número de horas de capacitación, recibidas)]/18]/100]
</t>
  </si>
  <si>
    <t>ÍNDICE DE ATENCIÓN DE ASUNTOS ESPECIALES=[(%del número de asuntos delegados o asignados por suplencia, atendidos)+( del número de trámites ante la Dirección de Mejora Regulatoria de la SEDECO, realizados) /2]/100]</t>
  </si>
  <si>
    <t>ÍNDICE DE PROGRAMACIÓN Y PRESUPUESTACIÓN PARA LA VINCULACIÓN INTERINSTITUCIONAL= [[(%del Proyecto del Programa Operativo Anual 2020 de la DGVI, realizado)+(% del Programa Operativo Anual 2019, elaborado)+(% del Catálogo de Instituciones y/o organizaciones de apoyo técnico y financiero, en materia ambiental, realizado)]/3]/100]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</si>
</sst>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4" fillId="0" borderId="0"/>
    <xf numFmtId="9" fontId="6" fillId="0" borderId="0" applyFont="0" applyFill="0" applyBorder="0" applyAlignment="0" applyProtection="0"/>
  </cellStyleXfs>
  <cellXfs count="57">
    <xf numFmtId="0" fontId="0" fillId="0" borderId="0" xfId="0"/>
    <xf numFmtId="0" fontId="3" fillId="3" borderId="1" xfId="0" applyFont="1" applyFill="1" applyBorder="1" applyAlignment="1">
      <alignment horizontal="center" wrapText="1"/>
    </xf>
    <xf numFmtId="0" fontId="0" fillId="0" borderId="0" xfId="0" applyProtection="1"/>
    <xf numFmtId="0" fontId="0" fillId="0" borderId="0" xfId="1" applyFont="1" applyProtection="1"/>
    <xf numFmtId="0" fontId="3" fillId="3" borderId="2" xfId="0" applyFont="1" applyFill="1" applyBorder="1" applyAlignment="1">
      <alignment horizontal="center" wrapText="1"/>
    </xf>
    <xf numFmtId="0" fontId="0" fillId="0" borderId="0" xfId="0"/>
    <xf numFmtId="0" fontId="0" fillId="0" borderId="0" xfId="0"/>
    <xf numFmtId="0" fontId="0" fillId="0" borderId="0" xfId="0" applyFont="1" applyFill="1" applyBorder="1" applyProtection="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Alignment="1">
      <alignment horizontal="left"/>
    </xf>
    <xf numFmtId="0" fontId="0" fillId="0" borderId="0" xfId="0" applyFont="1"/>
    <xf numFmtId="14" fontId="0" fillId="0" borderId="0" xfId="0" applyNumberFormat="1" applyFont="1"/>
    <xf numFmtId="0" fontId="0" fillId="0" borderId="0" xfId="0" applyFont="1" applyBorder="1" applyProtection="1"/>
    <xf numFmtId="0" fontId="0" fillId="0" borderId="0" xfId="0" applyFont="1" applyProtection="1"/>
    <xf numFmtId="9" fontId="0" fillId="0" borderId="0" xfId="0" applyNumberFormat="1" applyFont="1" applyBorder="1"/>
    <xf numFmtId="0" fontId="0" fillId="0" borderId="0" xfId="0" applyFont="1" applyBorder="1"/>
    <xf numFmtId="1" fontId="0" fillId="0" borderId="0" xfId="0" applyNumberFormat="1" applyFont="1" applyBorder="1" applyAlignment="1">
      <alignment horizontal="right"/>
    </xf>
    <xf numFmtId="0" fontId="0" fillId="0" borderId="0" xfId="0" applyFont="1" applyAlignment="1"/>
    <xf numFmtId="9" fontId="0" fillId="0" borderId="0" xfId="0" applyNumberFormat="1" applyFont="1" applyProtection="1"/>
    <xf numFmtId="10" fontId="0" fillId="0" borderId="0" xfId="0" applyNumberFormat="1" applyFont="1" applyProtection="1"/>
    <xf numFmtId="1" fontId="0" fillId="0" borderId="0" xfId="0" applyNumberFormat="1" applyFont="1" applyProtection="1"/>
    <xf numFmtId="14" fontId="0" fillId="0" borderId="0" xfId="0" applyNumberFormat="1" applyFont="1" applyAlignment="1">
      <alignment horizontal="right"/>
    </xf>
    <xf numFmtId="0" fontId="1" fillId="0" borderId="0" xfId="0" applyFont="1" applyFill="1" applyBorder="1"/>
    <xf numFmtId="0" fontId="1" fillId="0" borderId="0" xfId="0" applyFont="1"/>
    <xf numFmtId="0" fontId="5" fillId="0" borderId="0" xfId="0" applyFont="1" applyAlignment="1" applyProtection="1"/>
    <xf numFmtId="0" fontId="0" fillId="0" borderId="0" xfId="0" applyFont="1" applyAlignment="1" applyProtection="1"/>
    <xf numFmtId="0" fontId="0" fillId="0" borderId="0" xfId="0" applyFont="1" applyFill="1" applyProtection="1"/>
    <xf numFmtId="0" fontId="0" fillId="0" borderId="0" xfId="0" applyFont="1" applyFill="1" applyAlignment="1" applyProtection="1"/>
    <xf numFmtId="0" fontId="0" fillId="0" borderId="0" xfId="0" applyFont="1" applyFill="1" applyBorder="1" applyAlignment="1" applyProtection="1"/>
    <xf numFmtId="0" fontId="5" fillId="0" borderId="0" xfId="1" applyFont="1" applyBorder="1" applyProtection="1"/>
    <xf numFmtId="0" fontId="5" fillId="0" borderId="0" xfId="1" applyFont="1" applyFill="1" applyBorder="1" applyProtection="1"/>
    <xf numFmtId="0" fontId="5" fillId="0" borderId="0" xfId="0" applyFont="1" applyProtection="1"/>
    <xf numFmtId="0" fontId="5" fillId="0" borderId="0" xfId="0" applyFont="1" applyFill="1" applyBorder="1" applyProtection="1"/>
    <xf numFmtId="0" fontId="0" fillId="0" borderId="0" xfId="0" applyFont="1" applyAlignment="1" applyProtection="1">
      <alignment horizontal="right"/>
    </xf>
    <xf numFmtId="0" fontId="5" fillId="0" borderId="0" xfId="0" applyFont="1" applyBorder="1" applyAlignment="1" applyProtection="1">
      <alignment horizontal="left" vertical="top"/>
    </xf>
    <xf numFmtId="0" fontId="0" fillId="0" borderId="0" xfId="0" applyFont="1" applyAlignment="1" applyProtection="1">
      <alignment horizontal="left"/>
    </xf>
    <xf numFmtId="0" fontId="0" fillId="0" borderId="0" xfId="0" applyFont="1" applyAlignment="1">
      <alignment horizontal="left"/>
    </xf>
    <xf numFmtId="9" fontId="5" fillId="0" borderId="0" xfId="0" applyNumberFormat="1" applyFont="1" applyProtection="1"/>
    <xf numFmtId="9" fontId="5" fillId="0" borderId="0" xfId="0" applyNumberFormat="1" applyFont="1" applyBorder="1" applyProtection="1"/>
    <xf numFmtId="1" fontId="5" fillId="0" borderId="0" xfId="0" applyNumberFormat="1" applyFont="1" applyAlignment="1" applyProtection="1">
      <alignment horizontal="right"/>
    </xf>
    <xf numFmtId="1" fontId="5" fillId="0" borderId="0" xfId="0" applyNumberFormat="1" applyFont="1" applyBorder="1" applyAlignment="1" applyProtection="1">
      <alignment horizontal="right"/>
    </xf>
    <xf numFmtId="9" fontId="5" fillId="0" borderId="0" xfId="0" applyNumberFormat="1" applyFont="1" applyAlignment="1" applyProtection="1">
      <alignment horizontal="right"/>
    </xf>
    <xf numFmtId="9" fontId="5" fillId="0" borderId="0" xfId="0" applyNumberFormat="1" applyFont="1" applyBorder="1" applyAlignment="1" applyProtection="1">
      <alignment horizontal="right"/>
    </xf>
    <xf numFmtId="9" fontId="0" fillId="0" borderId="0" xfId="0" applyNumberFormat="1" applyFont="1" applyBorder="1" applyAlignment="1">
      <alignment horizontal="left"/>
    </xf>
    <xf numFmtId="1" fontId="0" fillId="0" borderId="0" xfId="0" applyNumberFormat="1" applyFont="1" applyBorder="1" applyAlignment="1">
      <alignment horizontal="left"/>
    </xf>
    <xf numFmtId="164" fontId="0" fillId="0" borderId="0" xfId="0" applyNumberFormat="1" applyFont="1" applyAlignment="1">
      <alignment horizontal="left"/>
    </xf>
    <xf numFmtId="9" fontId="0" fillId="0" borderId="0" xfId="0" applyNumberFormat="1" applyFont="1" applyAlignment="1" applyProtection="1">
      <alignment horizontal="left"/>
    </xf>
    <xf numFmtId="9" fontId="0" fillId="0" borderId="0" xfId="0" applyNumberFormat="1" applyFont="1" applyAlignment="1">
      <alignment horizontal="left"/>
    </xf>
    <xf numFmtId="9" fontId="0" fillId="0" borderId="0" xfId="2" applyFont="1" applyAlignment="1" applyProtection="1">
      <alignment horizontal="left"/>
    </xf>
    <xf numFmtId="0" fontId="0" fillId="0" borderId="0" xfId="0" applyFont="1" applyFill="1" applyAlignment="1" applyProtection="1">
      <alignment horizontal="left"/>
    </xf>
    <xf numFmtId="0" fontId="0" fillId="0" borderId="0" xfId="0" applyFont="1" applyFill="1" applyBorder="1" applyAlignment="1" applyProtection="1">
      <alignment horizontal="left"/>
    </xf>
    <xf numFmtId="1" fontId="5" fillId="0" borderId="0" xfId="0" applyNumberFormat="1" applyFont="1" applyBorder="1" applyAlignment="1" applyProtection="1">
      <alignment horizontal="left"/>
    </xf>
    <xf numFmtId="9" fontId="5" fillId="0" borderId="0" xfId="0" applyNumberFormat="1" applyFont="1" applyBorder="1" applyAlignment="1" applyProtection="1">
      <alignment horizontal="left"/>
    </xf>
  </cellXfs>
  <cellStyles count="3">
    <cellStyle name="Normal" xfId="0" builtinId="0"/>
    <cellStyle name="Normal 2" xfId="1"/>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s\_oe_2018\Informaci&#243;n\Portal%20Transparencia\LTAIPSLPA84FVIII_DOE_2018_0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Users\DESPACHO\Desktop\Nueva%20carpetaSEGAM%202015-2021\OBLIGACIONES%20DE%20TRANSPARENCIA%20DESPACHO\NUEVO%20PORTAL%20APLICATIVO\LTAIPSLPA84%20IX\LTAPSLPA84FIX%202017\LTAIPSLPA84FIX%2001.06.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7"/>
  <sheetViews>
    <sheetView tabSelected="1" topLeftCell="A63" zoomScale="90" zoomScaleNormal="90" workbookViewId="0">
      <selection activeCell="M76" sqref="M76:M77"/>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53" customWidth="1"/>
    <col min="5" max="5" width="25.28515625" bestFit="1" customWidth="1"/>
    <col min="6" max="6" width="19.85546875" bestFit="1" customWidth="1"/>
    <col min="7" max="7" width="34.7109375" customWidth="1"/>
    <col min="8" max="8" width="25.140625" customWidth="1"/>
    <col min="9" max="9" width="16.28515625" bestFit="1" customWidth="1"/>
    <col min="10" max="10" width="20.7109375" bestFit="1" customWidth="1"/>
    <col min="11" max="11" width="12" customWidth="1"/>
    <col min="12" max="12" width="17.710937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4"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4">
        <v>2019</v>
      </c>
      <c r="B8" s="15">
        <v>43525</v>
      </c>
      <c r="C8" s="15">
        <v>43555</v>
      </c>
      <c r="D8" s="33" t="s">
        <v>61</v>
      </c>
      <c r="E8" s="16" t="s">
        <v>67</v>
      </c>
      <c r="F8" s="3" t="s">
        <v>57</v>
      </c>
      <c r="G8" s="34" t="s">
        <v>73</v>
      </c>
      <c r="H8" s="16" t="s">
        <v>78</v>
      </c>
      <c r="I8" s="16" t="s">
        <v>84</v>
      </c>
      <c r="J8" s="17" t="s">
        <v>59</v>
      </c>
      <c r="K8" s="18">
        <v>0.35699999999999998</v>
      </c>
      <c r="L8" s="19" t="s">
        <v>85</v>
      </c>
      <c r="M8" s="19" t="s">
        <v>85</v>
      </c>
      <c r="N8" s="47">
        <v>0.42857142857142855</v>
      </c>
      <c r="O8" s="14" t="s">
        <v>54</v>
      </c>
      <c r="P8" s="35" t="s">
        <v>60</v>
      </c>
      <c r="Q8" s="17" t="s">
        <v>60</v>
      </c>
      <c r="R8" s="15">
        <v>43564</v>
      </c>
      <c r="S8" s="15">
        <v>43564</v>
      </c>
      <c r="T8" s="14"/>
    </row>
    <row r="9" spans="1:20" x14ac:dyDescent="0.25">
      <c r="A9" s="14">
        <v>2019</v>
      </c>
      <c r="B9" s="15">
        <v>43525</v>
      </c>
      <c r="C9" s="15">
        <v>43555</v>
      </c>
      <c r="D9" s="33" t="s">
        <v>62</v>
      </c>
      <c r="E9" s="16" t="s">
        <v>68</v>
      </c>
      <c r="F9" s="3" t="s">
        <v>57</v>
      </c>
      <c r="G9" s="34" t="s">
        <v>74</v>
      </c>
      <c r="H9" s="16" t="s">
        <v>79</v>
      </c>
      <c r="I9" s="16" t="s">
        <v>84</v>
      </c>
      <c r="J9" s="17" t="s">
        <v>59</v>
      </c>
      <c r="K9" s="18">
        <v>7.0000000000000007E-2</v>
      </c>
      <c r="L9" s="19" t="s">
        <v>86</v>
      </c>
      <c r="M9" s="19" t="s">
        <v>86</v>
      </c>
      <c r="N9" s="47">
        <v>7.1428571428571425E-2</v>
      </c>
      <c r="O9" s="14" t="s">
        <v>54</v>
      </c>
      <c r="P9" s="35" t="s">
        <v>60</v>
      </c>
      <c r="Q9" s="17" t="s">
        <v>60</v>
      </c>
      <c r="R9" s="15">
        <v>43564</v>
      </c>
      <c r="S9" s="15">
        <v>43564</v>
      </c>
      <c r="T9" s="14"/>
    </row>
    <row r="10" spans="1:20" x14ac:dyDescent="0.25">
      <c r="A10" s="14">
        <v>2019</v>
      </c>
      <c r="B10" s="15">
        <v>43525</v>
      </c>
      <c r="C10" s="15">
        <v>43555</v>
      </c>
      <c r="D10" s="33" t="s">
        <v>63</v>
      </c>
      <c r="E10" s="16" t="s">
        <v>69</v>
      </c>
      <c r="F10" s="3" t="s">
        <v>57</v>
      </c>
      <c r="G10" s="34" t="s">
        <v>75</v>
      </c>
      <c r="H10" s="16" t="s">
        <v>80</v>
      </c>
      <c r="I10" s="16" t="s">
        <v>84</v>
      </c>
      <c r="J10" s="17" t="s">
        <v>59</v>
      </c>
      <c r="K10" s="18">
        <v>0.16600000000000001</v>
      </c>
      <c r="L10" s="19" t="s">
        <v>87</v>
      </c>
      <c r="M10" s="19" t="s">
        <v>87</v>
      </c>
      <c r="N10" s="47">
        <v>0.16666666666666666</v>
      </c>
      <c r="O10" s="14" t="s">
        <v>54</v>
      </c>
      <c r="P10" s="35" t="s">
        <v>60</v>
      </c>
      <c r="Q10" s="17" t="s">
        <v>60</v>
      </c>
      <c r="R10" s="15">
        <v>43564</v>
      </c>
      <c r="S10" s="15">
        <v>43564</v>
      </c>
      <c r="T10" s="14"/>
    </row>
    <row r="11" spans="1:20" x14ac:dyDescent="0.25">
      <c r="A11" s="14">
        <v>2019</v>
      </c>
      <c r="B11" s="15">
        <v>43525</v>
      </c>
      <c r="C11" s="15">
        <v>43555</v>
      </c>
      <c r="D11" s="33" t="s">
        <v>64</v>
      </c>
      <c r="E11" s="16" t="s">
        <v>70</v>
      </c>
      <c r="F11" s="3" t="s">
        <v>57</v>
      </c>
      <c r="G11" s="34" t="s">
        <v>76</v>
      </c>
      <c r="H11" s="16" t="s">
        <v>81</v>
      </c>
      <c r="I11" s="16" t="s">
        <v>84</v>
      </c>
      <c r="J11" s="17" t="s">
        <v>59</v>
      </c>
      <c r="K11" s="18">
        <v>0</v>
      </c>
      <c r="L11" s="19" t="s">
        <v>88</v>
      </c>
      <c r="M11" s="19" t="s">
        <v>88</v>
      </c>
      <c r="N11" s="47">
        <v>0</v>
      </c>
      <c r="O11" s="14" t="s">
        <v>54</v>
      </c>
      <c r="P11" s="35" t="s">
        <v>60</v>
      </c>
      <c r="Q11" s="17" t="s">
        <v>60</v>
      </c>
      <c r="R11" s="15">
        <v>43564</v>
      </c>
      <c r="S11" s="15">
        <v>43564</v>
      </c>
      <c r="T11" s="14"/>
    </row>
    <row r="12" spans="1:20" x14ac:dyDescent="0.25">
      <c r="A12" s="14">
        <v>2019</v>
      </c>
      <c r="B12" s="15">
        <v>43525</v>
      </c>
      <c r="C12" s="15">
        <v>43555</v>
      </c>
      <c r="D12" s="33" t="s">
        <v>65</v>
      </c>
      <c r="E12" s="16" t="s">
        <v>71</v>
      </c>
      <c r="F12" s="3" t="s">
        <v>57</v>
      </c>
      <c r="G12" s="34" t="s">
        <v>77</v>
      </c>
      <c r="H12" s="16" t="s">
        <v>82</v>
      </c>
      <c r="I12" s="16" t="s">
        <v>84</v>
      </c>
      <c r="J12" s="17" t="s">
        <v>59</v>
      </c>
      <c r="K12" s="18">
        <v>0.1666</v>
      </c>
      <c r="L12" s="19" t="s">
        <v>89</v>
      </c>
      <c r="M12" s="19" t="s">
        <v>89</v>
      </c>
      <c r="N12" s="47">
        <v>0.26666666666666666</v>
      </c>
      <c r="O12" s="14" t="s">
        <v>54</v>
      </c>
      <c r="P12" s="35" t="s">
        <v>60</v>
      </c>
      <c r="Q12" s="17" t="s">
        <v>60</v>
      </c>
      <c r="R12" s="15">
        <v>43564</v>
      </c>
      <c r="S12" s="15">
        <v>43564</v>
      </c>
      <c r="T12" s="14"/>
    </row>
    <row r="13" spans="1:20" x14ac:dyDescent="0.25">
      <c r="A13" s="14">
        <v>2019</v>
      </c>
      <c r="B13" s="15">
        <v>43525</v>
      </c>
      <c r="C13" s="15">
        <v>43555</v>
      </c>
      <c r="D13" s="33" t="s">
        <v>66</v>
      </c>
      <c r="E13" s="16" t="s">
        <v>72</v>
      </c>
      <c r="F13" s="3" t="s">
        <v>57</v>
      </c>
      <c r="G13" s="34" t="s">
        <v>58</v>
      </c>
      <c r="H13" s="16" t="s">
        <v>83</v>
      </c>
      <c r="I13" s="16" t="s">
        <v>56</v>
      </c>
      <c r="J13" s="17" t="s">
        <v>59</v>
      </c>
      <c r="K13" s="20" t="s">
        <v>91</v>
      </c>
      <c r="L13" s="19" t="s">
        <v>90</v>
      </c>
      <c r="M13" s="19" t="s">
        <v>90</v>
      </c>
      <c r="N13" s="48" t="s">
        <v>92</v>
      </c>
      <c r="O13" s="14" t="s">
        <v>54</v>
      </c>
      <c r="P13" s="35" t="s">
        <v>60</v>
      </c>
      <c r="Q13" s="17" t="s">
        <v>60</v>
      </c>
      <c r="R13" s="15">
        <v>43564</v>
      </c>
      <c r="S13" s="15">
        <v>43564</v>
      </c>
      <c r="T13" s="14"/>
    </row>
    <row r="14" spans="1:20" s="5" customFormat="1" x14ac:dyDescent="0.25">
      <c r="A14" s="14">
        <v>2019</v>
      </c>
      <c r="B14" s="15">
        <v>43525</v>
      </c>
      <c r="C14" s="15">
        <v>43555</v>
      </c>
      <c r="D14" s="14" t="s">
        <v>93</v>
      </c>
      <c r="E14" s="14" t="s">
        <v>94</v>
      </c>
      <c r="F14" s="14" t="s">
        <v>95</v>
      </c>
      <c r="G14" s="14" t="s">
        <v>96</v>
      </c>
      <c r="H14" s="14" t="s">
        <v>410</v>
      </c>
      <c r="I14" s="14" t="s">
        <v>97</v>
      </c>
      <c r="J14" s="14" t="s">
        <v>59</v>
      </c>
      <c r="K14" s="14">
        <v>0</v>
      </c>
      <c r="L14" s="14" t="s">
        <v>98</v>
      </c>
      <c r="M14" s="14" t="s">
        <v>99</v>
      </c>
      <c r="N14" s="49">
        <v>0.22500000000000001</v>
      </c>
      <c r="O14" s="14" t="s">
        <v>54</v>
      </c>
      <c r="P14" s="14" t="s">
        <v>100</v>
      </c>
      <c r="Q14" s="14" t="s">
        <v>101</v>
      </c>
      <c r="R14" s="15">
        <v>43564</v>
      </c>
      <c r="S14" s="15">
        <v>43564</v>
      </c>
      <c r="T14" s="14"/>
    </row>
    <row r="15" spans="1:20" s="5" customFormat="1" x14ac:dyDescent="0.25">
      <c r="A15" s="14">
        <v>2019</v>
      </c>
      <c r="B15" s="15">
        <v>43525</v>
      </c>
      <c r="C15" s="15">
        <v>43555</v>
      </c>
      <c r="D15" s="14" t="s">
        <v>93</v>
      </c>
      <c r="E15" s="14" t="s">
        <v>102</v>
      </c>
      <c r="F15" s="14" t="s">
        <v>95</v>
      </c>
      <c r="G15" s="14" t="s">
        <v>103</v>
      </c>
      <c r="H15" s="14" t="s">
        <v>411</v>
      </c>
      <c r="I15" s="14" t="s">
        <v>97</v>
      </c>
      <c r="J15" s="14" t="s">
        <v>59</v>
      </c>
      <c r="K15" s="14">
        <v>0</v>
      </c>
      <c r="L15" s="14" t="s">
        <v>104</v>
      </c>
      <c r="M15" s="14" t="s">
        <v>99</v>
      </c>
      <c r="N15" s="49">
        <v>0</v>
      </c>
      <c r="O15" s="14" t="s">
        <v>54</v>
      </c>
      <c r="P15" s="14" t="s">
        <v>100</v>
      </c>
      <c r="Q15" s="14" t="s">
        <v>101</v>
      </c>
      <c r="R15" s="15">
        <v>43564</v>
      </c>
      <c r="S15" s="15">
        <v>43564</v>
      </c>
      <c r="T15" s="14"/>
    </row>
    <row r="16" spans="1:20" s="5" customFormat="1" x14ac:dyDescent="0.25">
      <c r="A16" s="14">
        <v>2019</v>
      </c>
      <c r="B16" s="15">
        <v>43525</v>
      </c>
      <c r="C16" s="15">
        <v>43555</v>
      </c>
      <c r="D16" s="14" t="s">
        <v>93</v>
      </c>
      <c r="E16" s="14" t="s">
        <v>105</v>
      </c>
      <c r="F16" s="14" t="s">
        <v>95</v>
      </c>
      <c r="G16" s="14" t="s">
        <v>106</v>
      </c>
      <c r="H16" s="21" t="s">
        <v>412</v>
      </c>
      <c r="I16" s="14" t="s">
        <v>97</v>
      </c>
      <c r="J16" s="14" t="s">
        <v>59</v>
      </c>
      <c r="K16" s="14">
        <v>0</v>
      </c>
      <c r="L16" s="14" t="s">
        <v>107</v>
      </c>
      <c r="M16" s="14" t="s">
        <v>99</v>
      </c>
      <c r="N16" s="49">
        <v>0.18840000000000001</v>
      </c>
      <c r="O16" s="14" t="s">
        <v>54</v>
      </c>
      <c r="P16" s="14" t="s">
        <v>100</v>
      </c>
      <c r="Q16" s="14" t="s">
        <v>101</v>
      </c>
      <c r="R16" s="15">
        <v>43564</v>
      </c>
      <c r="S16" s="15">
        <v>43564</v>
      </c>
      <c r="T16" s="14"/>
    </row>
    <row r="17" spans="1:20" s="5" customFormat="1" x14ac:dyDescent="0.25">
      <c r="A17" s="14">
        <v>2019</v>
      </c>
      <c r="B17" s="15">
        <v>43525</v>
      </c>
      <c r="C17" s="15">
        <v>43555</v>
      </c>
      <c r="D17" s="14" t="s">
        <v>93</v>
      </c>
      <c r="E17" s="14" t="s">
        <v>108</v>
      </c>
      <c r="F17" s="14" t="s">
        <v>95</v>
      </c>
      <c r="G17" s="14" t="s">
        <v>109</v>
      </c>
      <c r="H17" s="14" t="s">
        <v>413</v>
      </c>
      <c r="I17" s="14" t="s">
        <v>97</v>
      </c>
      <c r="J17" s="14" t="s">
        <v>59</v>
      </c>
      <c r="K17" s="14">
        <v>0</v>
      </c>
      <c r="L17" s="14" t="s">
        <v>110</v>
      </c>
      <c r="M17" s="14" t="s">
        <v>99</v>
      </c>
      <c r="N17" s="49">
        <v>0.26669999999999999</v>
      </c>
      <c r="O17" s="14" t="s">
        <v>54</v>
      </c>
      <c r="P17" s="14" t="s">
        <v>100</v>
      </c>
      <c r="Q17" s="14" t="s">
        <v>101</v>
      </c>
      <c r="R17" s="15">
        <v>43564</v>
      </c>
      <c r="S17" s="15">
        <v>43564</v>
      </c>
      <c r="T17" s="14"/>
    </row>
    <row r="18" spans="1:20" s="5" customFormat="1" x14ac:dyDescent="0.25">
      <c r="A18" s="14">
        <v>2019</v>
      </c>
      <c r="B18" s="15">
        <v>43525</v>
      </c>
      <c r="C18" s="15">
        <v>43555</v>
      </c>
      <c r="D18" s="14" t="s">
        <v>93</v>
      </c>
      <c r="E18" s="14" t="s">
        <v>111</v>
      </c>
      <c r="F18" s="14" t="s">
        <v>95</v>
      </c>
      <c r="G18" s="14" t="s">
        <v>112</v>
      </c>
      <c r="H18" s="14" t="s">
        <v>414</v>
      </c>
      <c r="I18" s="14" t="s">
        <v>97</v>
      </c>
      <c r="J18" s="14" t="s">
        <v>59</v>
      </c>
      <c r="K18" s="14">
        <v>0</v>
      </c>
      <c r="L18" s="14" t="s">
        <v>113</v>
      </c>
      <c r="M18" s="14" t="s">
        <v>99</v>
      </c>
      <c r="N18" s="49">
        <v>0.4</v>
      </c>
      <c r="O18" s="14" t="s">
        <v>54</v>
      </c>
      <c r="P18" s="14" t="s">
        <v>100</v>
      </c>
      <c r="Q18" s="14" t="s">
        <v>101</v>
      </c>
      <c r="R18" s="15">
        <v>43564</v>
      </c>
      <c r="S18" s="15">
        <v>43564</v>
      </c>
      <c r="T18" s="14"/>
    </row>
    <row r="19" spans="1:20" x14ac:dyDescent="0.25">
      <c r="A19" s="14">
        <v>2019</v>
      </c>
      <c r="B19" s="15">
        <v>43525</v>
      </c>
      <c r="C19" s="15">
        <v>43555</v>
      </c>
      <c r="D19" s="17" t="s">
        <v>188</v>
      </c>
      <c r="E19" s="17" t="s">
        <v>189</v>
      </c>
      <c r="F19" s="7" t="s">
        <v>95</v>
      </c>
      <c r="G19" s="17" t="s">
        <v>190</v>
      </c>
      <c r="H19" s="17" t="s">
        <v>135</v>
      </c>
      <c r="I19" s="17" t="s">
        <v>136</v>
      </c>
      <c r="J19" s="17" t="s">
        <v>59</v>
      </c>
      <c r="K19" s="17">
        <v>0</v>
      </c>
      <c r="L19" s="22" t="s">
        <v>137</v>
      </c>
      <c r="M19" s="22" t="s">
        <v>137</v>
      </c>
      <c r="N19" s="50" t="s">
        <v>137</v>
      </c>
      <c r="O19" s="17" t="s">
        <v>54</v>
      </c>
      <c r="P19" s="22" t="s">
        <v>119</v>
      </c>
      <c r="Q19" s="22" t="s">
        <v>120</v>
      </c>
      <c r="R19" s="15">
        <v>43564</v>
      </c>
      <c r="S19" s="15">
        <v>43564</v>
      </c>
      <c r="T19" s="14"/>
    </row>
    <row r="20" spans="1:20" x14ac:dyDescent="0.25">
      <c r="A20" s="14">
        <v>2019</v>
      </c>
      <c r="B20" s="15">
        <v>43525</v>
      </c>
      <c r="C20" s="15">
        <v>43555</v>
      </c>
      <c r="D20" s="17" t="s">
        <v>191</v>
      </c>
      <c r="E20" s="17" t="s">
        <v>192</v>
      </c>
      <c r="F20" s="7" t="s">
        <v>95</v>
      </c>
      <c r="G20" s="17" t="s">
        <v>193</v>
      </c>
      <c r="H20" s="17" t="s">
        <v>192</v>
      </c>
      <c r="I20" s="17" t="s">
        <v>194</v>
      </c>
      <c r="J20" s="17" t="s">
        <v>59</v>
      </c>
      <c r="K20" s="17">
        <v>0</v>
      </c>
      <c r="L20" s="22" t="s">
        <v>195</v>
      </c>
      <c r="M20" s="22" t="s">
        <v>195</v>
      </c>
      <c r="N20" s="50" t="s">
        <v>195</v>
      </c>
      <c r="O20" s="17" t="s">
        <v>54</v>
      </c>
      <c r="P20" s="22" t="s">
        <v>119</v>
      </c>
      <c r="Q20" s="17" t="s">
        <v>120</v>
      </c>
      <c r="R20" s="15">
        <v>43564</v>
      </c>
      <c r="S20" s="15">
        <v>43564</v>
      </c>
      <c r="T20" s="14"/>
    </row>
    <row r="21" spans="1:20" x14ac:dyDescent="0.25">
      <c r="A21" s="14">
        <v>2019</v>
      </c>
      <c r="B21" s="15">
        <v>43525</v>
      </c>
      <c r="C21" s="15">
        <v>43555</v>
      </c>
      <c r="D21" s="17" t="s">
        <v>196</v>
      </c>
      <c r="E21" s="17" t="s">
        <v>197</v>
      </c>
      <c r="F21" s="7" t="s">
        <v>95</v>
      </c>
      <c r="G21" s="17" t="s">
        <v>198</v>
      </c>
      <c r="H21" s="17" t="s">
        <v>199</v>
      </c>
      <c r="I21" s="17" t="s">
        <v>200</v>
      </c>
      <c r="J21" s="17" t="s">
        <v>59</v>
      </c>
      <c r="K21" s="17">
        <v>0</v>
      </c>
      <c r="L21" s="22" t="s">
        <v>201</v>
      </c>
      <c r="M21" s="22" t="s">
        <v>201</v>
      </c>
      <c r="N21" s="50" t="s">
        <v>201</v>
      </c>
      <c r="O21" s="22" t="s">
        <v>54</v>
      </c>
      <c r="P21" s="22" t="s">
        <v>119</v>
      </c>
      <c r="Q21" s="17" t="s">
        <v>120</v>
      </c>
      <c r="R21" s="15">
        <v>43564</v>
      </c>
      <c r="S21" s="15">
        <v>43564</v>
      </c>
      <c r="T21" s="14"/>
    </row>
    <row r="22" spans="1:20" x14ac:dyDescent="0.25">
      <c r="A22" s="14">
        <v>2019</v>
      </c>
      <c r="B22" s="15">
        <v>43525</v>
      </c>
      <c r="C22" s="15">
        <v>43555</v>
      </c>
      <c r="D22" s="17" t="s">
        <v>202</v>
      </c>
      <c r="E22" s="17" t="s">
        <v>203</v>
      </c>
      <c r="F22" s="7" t="s">
        <v>95</v>
      </c>
      <c r="G22" s="17" t="s">
        <v>198</v>
      </c>
      <c r="H22" s="17" t="s">
        <v>204</v>
      </c>
      <c r="I22" s="17" t="s">
        <v>200</v>
      </c>
      <c r="J22" s="17" t="s">
        <v>59</v>
      </c>
      <c r="K22" s="17">
        <v>0</v>
      </c>
      <c r="L22" s="22" t="s">
        <v>205</v>
      </c>
      <c r="M22" s="22" t="s">
        <v>205</v>
      </c>
      <c r="N22" s="50" t="s">
        <v>205</v>
      </c>
      <c r="O22" s="22" t="s">
        <v>54</v>
      </c>
      <c r="P22" s="22" t="s">
        <v>119</v>
      </c>
      <c r="Q22" s="17" t="s">
        <v>120</v>
      </c>
      <c r="R22" s="15">
        <v>43564</v>
      </c>
      <c r="S22" s="15">
        <v>43564</v>
      </c>
      <c r="T22" s="14"/>
    </row>
    <row r="23" spans="1:20" x14ac:dyDescent="0.25">
      <c r="A23" s="14">
        <v>2019</v>
      </c>
      <c r="B23" s="15">
        <v>43525</v>
      </c>
      <c r="C23" s="15">
        <v>43555</v>
      </c>
      <c r="D23" s="17" t="s">
        <v>206</v>
      </c>
      <c r="E23" s="17" t="s">
        <v>207</v>
      </c>
      <c r="F23" s="7" t="s">
        <v>95</v>
      </c>
      <c r="G23" s="17" t="s">
        <v>208</v>
      </c>
      <c r="H23" s="17" t="s">
        <v>208</v>
      </c>
      <c r="I23" s="17" t="s">
        <v>209</v>
      </c>
      <c r="J23" s="17" t="s">
        <v>59</v>
      </c>
      <c r="K23" s="17">
        <v>0</v>
      </c>
      <c r="L23" s="22" t="s">
        <v>210</v>
      </c>
      <c r="M23" s="22" t="s">
        <v>210</v>
      </c>
      <c r="N23" s="50" t="s">
        <v>210</v>
      </c>
      <c r="O23" s="22" t="s">
        <v>54</v>
      </c>
      <c r="P23" s="22" t="s">
        <v>119</v>
      </c>
      <c r="Q23" s="17" t="s">
        <v>120</v>
      </c>
      <c r="R23" s="15">
        <v>43564</v>
      </c>
      <c r="S23" s="15">
        <v>43564</v>
      </c>
      <c r="T23" s="14"/>
    </row>
    <row r="24" spans="1:20" x14ac:dyDescent="0.25">
      <c r="A24" s="14">
        <v>2019</v>
      </c>
      <c r="B24" s="15">
        <v>43525</v>
      </c>
      <c r="C24" s="15">
        <v>43555</v>
      </c>
      <c r="D24" s="17" t="s">
        <v>211</v>
      </c>
      <c r="E24" s="17" t="s">
        <v>136</v>
      </c>
      <c r="F24" s="7" t="s">
        <v>95</v>
      </c>
      <c r="G24" s="17" t="s">
        <v>212</v>
      </c>
      <c r="H24" s="17" t="s">
        <v>135</v>
      </c>
      <c r="I24" s="17" t="s">
        <v>136</v>
      </c>
      <c r="J24" s="17" t="s">
        <v>59</v>
      </c>
      <c r="K24" s="17">
        <v>0</v>
      </c>
      <c r="L24" s="22" t="s">
        <v>137</v>
      </c>
      <c r="M24" s="22" t="s">
        <v>137</v>
      </c>
      <c r="N24" s="50" t="s">
        <v>137</v>
      </c>
      <c r="O24" s="22" t="s">
        <v>54</v>
      </c>
      <c r="P24" s="22" t="s">
        <v>119</v>
      </c>
      <c r="Q24" s="17" t="s">
        <v>120</v>
      </c>
      <c r="R24" s="15">
        <v>43564</v>
      </c>
      <c r="S24" s="15">
        <v>43564</v>
      </c>
      <c r="T24" s="14"/>
    </row>
    <row r="25" spans="1:20" x14ac:dyDescent="0.25">
      <c r="A25" s="14">
        <v>2019</v>
      </c>
      <c r="B25" s="15">
        <v>43525</v>
      </c>
      <c r="C25" s="15">
        <v>43555</v>
      </c>
      <c r="D25" s="17" t="s">
        <v>213</v>
      </c>
      <c r="E25" s="17" t="s">
        <v>182</v>
      </c>
      <c r="F25" s="7" t="s">
        <v>95</v>
      </c>
      <c r="G25" s="17" t="s">
        <v>214</v>
      </c>
      <c r="H25" s="17" t="s">
        <v>181</v>
      </c>
      <c r="I25" s="17" t="s">
        <v>182</v>
      </c>
      <c r="J25" s="17" t="s">
        <v>59</v>
      </c>
      <c r="K25" s="17">
        <v>0</v>
      </c>
      <c r="L25" s="22" t="s">
        <v>215</v>
      </c>
      <c r="M25" s="22" t="s">
        <v>215</v>
      </c>
      <c r="N25" s="50" t="s">
        <v>215</v>
      </c>
      <c r="O25" s="22" t="s">
        <v>54</v>
      </c>
      <c r="P25" s="22" t="s">
        <v>119</v>
      </c>
      <c r="Q25" s="17" t="s">
        <v>120</v>
      </c>
      <c r="R25" s="15">
        <v>43564</v>
      </c>
      <c r="S25" s="15">
        <v>43564</v>
      </c>
      <c r="T25" s="14"/>
    </row>
    <row r="26" spans="1:20" x14ac:dyDescent="0.25">
      <c r="A26" s="14">
        <v>2019</v>
      </c>
      <c r="B26" s="15">
        <v>43525</v>
      </c>
      <c r="C26" s="15">
        <v>43555</v>
      </c>
      <c r="D26" s="17" t="s">
        <v>216</v>
      </c>
      <c r="E26" s="17" t="s">
        <v>182</v>
      </c>
      <c r="F26" s="7" t="s">
        <v>95</v>
      </c>
      <c r="G26" s="17" t="s">
        <v>214</v>
      </c>
      <c r="H26" s="17" t="s">
        <v>181</v>
      </c>
      <c r="I26" s="17" t="s">
        <v>182</v>
      </c>
      <c r="J26" s="17" t="s">
        <v>59</v>
      </c>
      <c r="K26" s="17">
        <v>0</v>
      </c>
      <c r="L26" s="22" t="s">
        <v>215</v>
      </c>
      <c r="M26" s="22" t="s">
        <v>215</v>
      </c>
      <c r="N26" s="50" t="s">
        <v>215</v>
      </c>
      <c r="O26" s="22" t="s">
        <v>54</v>
      </c>
      <c r="P26" s="22" t="s">
        <v>119</v>
      </c>
      <c r="Q26" s="17" t="s">
        <v>120</v>
      </c>
      <c r="R26" s="15">
        <v>43564</v>
      </c>
      <c r="S26" s="15">
        <v>43564</v>
      </c>
      <c r="T26" s="14"/>
    </row>
    <row r="27" spans="1:20" x14ac:dyDescent="0.25">
      <c r="A27" s="14">
        <v>2019</v>
      </c>
      <c r="B27" s="15">
        <v>43525</v>
      </c>
      <c r="C27" s="15">
        <v>43555</v>
      </c>
      <c r="D27" s="17" t="s">
        <v>217</v>
      </c>
      <c r="E27" s="17" t="s">
        <v>182</v>
      </c>
      <c r="F27" s="7" t="s">
        <v>95</v>
      </c>
      <c r="G27" s="17" t="s">
        <v>214</v>
      </c>
      <c r="H27" s="17" t="s">
        <v>181</v>
      </c>
      <c r="I27" s="17" t="s">
        <v>182</v>
      </c>
      <c r="J27" s="17" t="s">
        <v>59</v>
      </c>
      <c r="K27" s="17">
        <v>0</v>
      </c>
      <c r="L27" s="22" t="s">
        <v>218</v>
      </c>
      <c r="M27" s="22" t="s">
        <v>219</v>
      </c>
      <c r="N27" s="50" t="s">
        <v>219</v>
      </c>
      <c r="O27" s="22" t="s">
        <v>54</v>
      </c>
      <c r="P27" s="22" t="s">
        <v>119</v>
      </c>
      <c r="Q27" s="17" t="s">
        <v>120</v>
      </c>
      <c r="R27" s="15">
        <v>43564</v>
      </c>
      <c r="S27" s="15">
        <v>43564</v>
      </c>
      <c r="T27" s="14"/>
    </row>
    <row r="28" spans="1:20" x14ac:dyDescent="0.25">
      <c r="A28" s="14">
        <v>2019</v>
      </c>
      <c r="B28" s="15">
        <v>43525</v>
      </c>
      <c r="C28" s="15">
        <v>43555</v>
      </c>
      <c r="D28" s="17" t="s">
        <v>220</v>
      </c>
      <c r="E28" s="17" t="s">
        <v>221</v>
      </c>
      <c r="F28" s="7" t="s">
        <v>95</v>
      </c>
      <c r="G28" s="17" t="s">
        <v>115</v>
      </c>
      <c r="H28" s="17" t="s">
        <v>185</v>
      </c>
      <c r="I28" s="17" t="s">
        <v>222</v>
      </c>
      <c r="J28" s="17" t="s">
        <v>59</v>
      </c>
      <c r="K28" s="17">
        <v>0</v>
      </c>
      <c r="L28" s="22" t="s">
        <v>223</v>
      </c>
      <c r="M28" s="22" t="s">
        <v>223</v>
      </c>
      <c r="N28" s="50" t="s">
        <v>224</v>
      </c>
      <c r="O28" s="22" t="s">
        <v>54</v>
      </c>
      <c r="P28" s="22" t="s">
        <v>119</v>
      </c>
      <c r="Q28" s="17" t="s">
        <v>120</v>
      </c>
      <c r="R28" s="15">
        <v>43564</v>
      </c>
      <c r="S28" s="15">
        <v>43564</v>
      </c>
      <c r="T28" s="14"/>
    </row>
    <row r="29" spans="1:20" x14ac:dyDescent="0.25">
      <c r="A29" s="14">
        <v>2019</v>
      </c>
      <c r="B29" s="15">
        <v>43525</v>
      </c>
      <c r="C29" s="15">
        <v>43555</v>
      </c>
      <c r="D29" s="17" t="s">
        <v>114</v>
      </c>
      <c r="E29" s="17" t="s">
        <v>115</v>
      </c>
      <c r="F29" s="7" t="s">
        <v>95</v>
      </c>
      <c r="G29" s="17" t="s">
        <v>115</v>
      </c>
      <c r="H29" s="17" t="s">
        <v>116</v>
      </c>
      <c r="I29" s="17" t="s">
        <v>117</v>
      </c>
      <c r="J29" s="17" t="s">
        <v>59</v>
      </c>
      <c r="K29" s="17">
        <v>0</v>
      </c>
      <c r="L29" s="22" t="s">
        <v>118</v>
      </c>
      <c r="M29" s="22" t="s">
        <v>118</v>
      </c>
      <c r="N29" s="50" t="s">
        <v>118</v>
      </c>
      <c r="O29" s="22" t="s">
        <v>54</v>
      </c>
      <c r="P29" s="22" t="s">
        <v>119</v>
      </c>
      <c r="Q29" s="17" t="s">
        <v>120</v>
      </c>
      <c r="R29" s="15">
        <v>43564</v>
      </c>
      <c r="S29" s="15">
        <v>43564</v>
      </c>
      <c r="T29" s="14"/>
    </row>
    <row r="30" spans="1:20" x14ac:dyDescent="0.25">
      <c r="A30" s="14">
        <v>2019</v>
      </c>
      <c r="B30" s="15">
        <v>43525</v>
      </c>
      <c r="C30" s="15">
        <v>43555</v>
      </c>
      <c r="D30" s="17" t="s">
        <v>121</v>
      </c>
      <c r="E30" s="17" t="s">
        <v>122</v>
      </c>
      <c r="F30" s="7" t="s">
        <v>95</v>
      </c>
      <c r="G30" s="17" t="s">
        <v>123</v>
      </c>
      <c r="H30" s="17" t="s">
        <v>124</v>
      </c>
      <c r="I30" s="17" t="s">
        <v>72</v>
      </c>
      <c r="J30" s="17" t="s">
        <v>59</v>
      </c>
      <c r="K30" s="17">
        <v>0</v>
      </c>
      <c r="L30" s="22" t="s">
        <v>125</v>
      </c>
      <c r="M30" s="22" t="s">
        <v>125</v>
      </c>
      <c r="N30" s="50" t="s">
        <v>125</v>
      </c>
      <c r="O30" s="22" t="s">
        <v>54</v>
      </c>
      <c r="P30" s="22" t="s">
        <v>119</v>
      </c>
      <c r="Q30" s="17" t="s">
        <v>120</v>
      </c>
      <c r="R30" s="15">
        <v>43564</v>
      </c>
      <c r="S30" s="15">
        <v>43564</v>
      </c>
      <c r="T30" s="14"/>
    </row>
    <row r="31" spans="1:20" x14ac:dyDescent="0.25">
      <c r="A31" s="14">
        <v>2019</v>
      </c>
      <c r="B31" s="15">
        <v>43525</v>
      </c>
      <c r="C31" s="15">
        <v>43555</v>
      </c>
      <c r="D31" s="17" t="s">
        <v>126</v>
      </c>
      <c r="E31" s="17" t="s">
        <v>127</v>
      </c>
      <c r="F31" s="7" t="s">
        <v>95</v>
      </c>
      <c r="G31" s="17" t="s">
        <v>128</v>
      </c>
      <c r="H31" s="17" t="s">
        <v>129</v>
      </c>
      <c r="I31" s="17" t="s">
        <v>130</v>
      </c>
      <c r="J31" s="17" t="s">
        <v>59</v>
      </c>
      <c r="K31" s="17">
        <v>0</v>
      </c>
      <c r="L31" s="22" t="s">
        <v>131</v>
      </c>
      <c r="M31" s="22" t="s">
        <v>131</v>
      </c>
      <c r="N31" s="50" t="s">
        <v>131</v>
      </c>
      <c r="O31" s="22" t="s">
        <v>54</v>
      </c>
      <c r="P31" s="22" t="s">
        <v>119</v>
      </c>
      <c r="Q31" s="17" t="s">
        <v>120</v>
      </c>
      <c r="R31" s="15">
        <v>43564</v>
      </c>
      <c r="S31" s="15">
        <v>43564</v>
      </c>
      <c r="T31" s="14"/>
    </row>
    <row r="32" spans="1:20" x14ac:dyDescent="0.25">
      <c r="A32" s="14">
        <v>2019</v>
      </c>
      <c r="B32" s="15">
        <v>43525</v>
      </c>
      <c r="C32" s="15">
        <v>43555</v>
      </c>
      <c r="D32" s="17" t="s">
        <v>132</v>
      </c>
      <c r="E32" s="17" t="s">
        <v>133</v>
      </c>
      <c r="F32" s="7" t="s">
        <v>95</v>
      </c>
      <c r="G32" s="17" t="s">
        <v>134</v>
      </c>
      <c r="H32" s="17" t="s">
        <v>135</v>
      </c>
      <c r="I32" s="17" t="s">
        <v>136</v>
      </c>
      <c r="J32" s="17" t="s">
        <v>59</v>
      </c>
      <c r="K32" s="17">
        <v>0</v>
      </c>
      <c r="L32" s="22" t="s">
        <v>137</v>
      </c>
      <c r="M32" s="22" t="s">
        <v>138</v>
      </c>
      <c r="N32" s="50" t="s">
        <v>137</v>
      </c>
      <c r="O32" s="22" t="s">
        <v>54</v>
      </c>
      <c r="P32" s="22" t="s">
        <v>119</v>
      </c>
      <c r="Q32" s="22" t="s">
        <v>120</v>
      </c>
      <c r="R32" s="15">
        <v>43564</v>
      </c>
      <c r="S32" s="15">
        <v>43564</v>
      </c>
      <c r="T32" s="14"/>
    </row>
    <row r="33" spans="1:20" x14ac:dyDescent="0.25">
      <c r="A33" s="14">
        <v>2019</v>
      </c>
      <c r="B33" s="15">
        <v>43525</v>
      </c>
      <c r="C33" s="15">
        <v>43555</v>
      </c>
      <c r="D33" s="35" t="s">
        <v>139</v>
      </c>
      <c r="E33" s="35" t="s">
        <v>140</v>
      </c>
      <c r="F33" s="3" t="s">
        <v>57</v>
      </c>
      <c r="G33" s="17" t="s">
        <v>141</v>
      </c>
      <c r="H33" s="17" t="s">
        <v>142</v>
      </c>
      <c r="I33" s="35" t="s">
        <v>141</v>
      </c>
      <c r="J33" s="17" t="s">
        <v>59</v>
      </c>
      <c r="K33" s="17">
        <v>0</v>
      </c>
      <c r="L33" s="17" t="s">
        <v>143</v>
      </c>
      <c r="M33" s="17" t="s">
        <v>143</v>
      </c>
      <c r="N33" s="39" t="s">
        <v>144</v>
      </c>
      <c r="O33" s="17" t="s">
        <v>54</v>
      </c>
      <c r="P33" s="17" t="s">
        <v>100</v>
      </c>
      <c r="Q33" s="35" t="s">
        <v>145</v>
      </c>
      <c r="R33" s="15">
        <v>43564</v>
      </c>
      <c r="S33" s="15">
        <v>43564</v>
      </c>
      <c r="T33" s="14"/>
    </row>
    <row r="34" spans="1:20" x14ac:dyDescent="0.25">
      <c r="A34" s="14">
        <v>2019</v>
      </c>
      <c r="B34" s="15">
        <v>43525</v>
      </c>
      <c r="C34" s="15">
        <v>43555</v>
      </c>
      <c r="D34" s="35" t="s">
        <v>146</v>
      </c>
      <c r="E34" s="35" t="s">
        <v>147</v>
      </c>
      <c r="F34" s="3" t="s">
        <v>57</v>
      </c>
      <c r="G34" s="35" t="s">
        <v>148</v>
      </c>
      <c r="H34" s="35" t="s">
        <v>149</v>
      </c>
      <c r="I34" s="35" t="s">
        <v>150</v>
      </c>
      <c r="J34" s="17" t="s">
        <v>59</v>
      </c>
      <c r="K34" s="17">
        <v>0</v>
      </c>
      <c r="L34" s="17" t="s">
        <v>151</v>
      </c>
      <c r="M34" s="17" t="s">
        <v>151</v>
      </c>
      <c r="N34" s="39" t="s">
        <v>151</v>
      </c>
      <c r="O34" s="17" t="s">
        <v>54</v>
      </c>
      <c r="P34" s="17" t="s">
        <v>100</v>
      </c>
      <c r="Q34" s="36" t="s">
        <v>152</v>
      </c>
      <c r="R34" s="15">
        <v>43564</v>
      </c>
      <c r="S34" s="15">
        <v>43564</v>
      </c>
      <c r="T34" s="14"/>
    </row>
    <row r="35" spans="1:20" x14ac:dyDescent="0.25">
      <c r="A35" s="14">
        <v>2019</v>
      </c>
      <c r="B35" s="15">
        <v>43525</v>
      </c>
      <c r="C35" s="15">
        <v>43555</v>
      </c>
      <c r="D35" s="35" t="s">
        <v>153</v>
      </c>
      <c r="E35" s="35" t="s">
        <v>154</v>
      </c>
      <c r="F35" s="3" t="s">
        <v>57</v>
      </c>
      <c r="G35" s="35" t="s">
        <v>155</v>
      </c>
      <c r="H35" s="35" t="s">
        <v>156</v>
      </c>
      <c r="I35" s="35" t="s">
        <v>155</v>
      </c>
      <c r="J35" s="17" t="s">
        <v>59</v>
      </c>
      <c r="K35" s="17">
        <v>0</v>
      </c>
      <c r="L35" s="17" t="s">
        <v>157</v>
      </c>
      <c r="M35" s="17" t="s">
        <v>157</v>
      </c>
      <c r="N35" s="39" t="s">
        <v>158</v>
      </c>
      <c r="O35" s="22" t="s">
        <v>54</v>
      </c>
      <c r="P35" s="17" t="s">
        <v>100</v>
      </c>
      <c r="Q35" s="35" t="s">
        <v>152</v>
      </c>
      <c r="R35" s="15">
        <v>43564</v>
      </c>
      <c r="S35" s="15">
        <v>43564</v>
      </c>
      <c r="T35" s="14"/>
    </row>
    <row r="36" spans="1:20" x14ac:dyDescent="0.25">
      <c r="A36" s="14">
        <v>2019</v>
      </c>
      <c r="B36" s="15">
        <v>43525</v>
      </c>
      <c r="C36" s="15">
        <v>43555</v>
      </c>
      <c r="D36" s="35" t="s">
        <v>159</v>
      </c>
      <c r="E36" s="35" t="s">
        <v>160</v>
      </c>
      <c r="F36" s="3" t="s">
        <v>57</v>
      </c>
      <c r="G36" s="35" t="s">
        <v>160</v>
      </c>
      <c r="H36" s="35" t="s">
        <v>161</v>
      </c>
      <c r="I36" s="35" t="s">
        <v>160</v>
      </c>
      <c r="J36" s="17" t="s">
        <v>59</v>
      </c>
      <c r="K36" s="17">
        <v>0</v>
      </c>
      <c r="L36" s="17" t="s">
        <v>162</v>
      </c>
      <c r="M36" s="17" t="s">
        <v>162</v>
      </c>
      <c r="N36" s="39" t="s">
        <v>162</v>
      </c>
      <c r="O36" s="22" t="s">
        <v>54</v>
      </c>
      <c r="P36" s="17" t="s">
        <v>100</v>
      </c>
      <c r="Q36" s="35" t="s">
        <v>152</v>
      </c>
      <c r="R36" s="15">
        <v>43564</v>
      </c>
      <c r="S36" s="15">
        <v>43564</v>
      </c>
      <c r="T36" s="14"/>
    </row>
    <row r="37" spans="1:20" x14ac:dyDescent="0.25">
      <c r="A37" s="14">
        <v>2019</v>
      </c>
      <c r="B37" s="15">
        <v>43525</v>
      </c>
      <c r="C37" s="15">
        <v>43555</v>
      </c>
      <c r="D37" s="35" t="s">
        <v>163</v>
      </c>
      <c r="E37" s="35" t="s">
        <v>164</v>
      </c>
      <c r="F37" s="3" t="s">
        <v>57</v>
      </c>
      <c r="G37" s="35" t="s">
        <v>165</v>
      </c>
      <c r="H37" s="35" t="s">
        <v>165</v>
      </c>
      <c r="I37" s="35" t="s">
        <v>166</v>
      </c>
      <c r="J37" s="17" t="s">
        <v>59</v>
      </c>
      <c r="K37" s="17">
        <v>0</v>
      </c>
      <c r="L37" s="17" t="s">
        <v>167</v>
      </c>
      <c r="M37" s="17" t="s">
        <v>167</v>
      </c>
      <c r="N37" s="39" t="s">
        <v>167</v>
      </c>
      <c r="O37" s="22" t="s">
        <v>54</v>
      </c>
      <c r="P37" s="17" t="s">
        <v>100</v>
      </c>
      <c r="Q37" s="35" t="s">
        <v>152</v>
      </c>
      <c r="R37" s="15">
        <v>43564</v>
      </c>
      <c r="S37" s="15">
        <v>43564</v>
      </c>
      <c r="T37" s="14"/>
    </row>
    <row r="38" spans="1:20" x14ac:dyDescent="0.25">
      <c r="A38" s="14">
        <v>2019</v>
      </c>
      <c r="B38" s="15">
        <v>43525</v>
      </c>
      <c r="C38" s="15">
        <v>43555</v>
      </c>
      <c r="D38" s="35" t="s">
        <v>168</v>
      </c>
      <c r="E38" s="35" t="s">
        <v>169</v>
      </c>
      <c r="F38" s="3" t="s">
        <v>57</v>
      </c>
      <c r="G38" s="35" t="s">
        <v>170</v>
      </c>
      <c r="H38" s="35" t="s">
        <v>170</v>
      </c>
      <c r="I38" s="35" t="s">
        <v>171</v>
      </c>
      <c r="J38" s="17" t="s">
        <v>59</v>
      </c>
      <c r="K38" s="17">
        <v>0</v>
      </c>
      <c r="L38" s="17" t="s">
        <v>172</v>
      </c>
      <c r="M38" s="17" t="s">
        <v>172</v>
      </c>
      <c r="N38" s="39" t="s">
        <v>172</v>
      </c>
      <c r="O38" s="22" t="s">
        <v>54</v>
      </c>
      <c r="P38" s="17" t="s">
        <v>100</v>
      </c>
      <c r="Q38" s="35" t="s">
        <v>152</v>
      </c>
      <c r="R38" s="15">
        <v>43564</v>
      </c>
      <c r="S38" s="15">
        <v>43564</v>
      </c>
      <c r="T38" s="14"/>
    </row>
    <row r="39" spans="1:20" x14ac:dyDescent="0.25">
      <c r="A39" s="14">
        <v>2019</v>
      </c>
      <c r="B39" s="15">
        <v>43525</v>
      </c>
      <c r="C39" s="15">
        <v>43555</v>
      </c>
      <c r="D39" s="35" t="s">
        <v>173</v>
      </c>
      <c r="E39" s="35" t="s">
        <v>174</v>
      </c>
      <c r="F39" s="3" t="s">
        <v>57</v>
      </c>
      <c r="G39" s="17" t="s">
        <v>175</v>
      </c>
      <c r="H39" s="17" t="s">
        <v>175</v>
      </c>
      <c r="I39" s="35" t="s">
        <v>176</v>
      </c>
      <c r="J39" s="17" t="s">
        <v>59</v>
      </c>
      <c r="K39" s="17">
        <v>0</v>
      </c>
      <c r="L39" s="17" t="s">
        <v>176</v>
      </c>
      <c r="M39" s="17" t="s">
        <v>177</v>
      </c>
      <c r="N39" s="39" t="s">
        <v>178</v>
      </c>
      <c r="O39" s="22" t="s">
        <v>54</v>
      </c>
      <c r="P39" s="17" t="s">
        <v>100</v>
      </c>
      <c r="Q39" s="35" t="s">
        <v>152</v>
      </c>
      <c r="R39" s="15">
        <v>43564</v>
      </c>
      <c r="S39" s="15">
        <v>43564</v>
      </c>
      <c r="T39" s="14"/>
    </row>
    <row r="40" spans="1:20" x14ac:dyDescent="0.25">
      <c r="A40" s="14">
        <v>2019</v>
      </c>
      <c r="B40" s="15">
        <v>43525</v>
      </c>
      <c r="C40" s="15">
        <v>43555</v>
      </c>
      <c r="D40" s="35" t="s">
        <v>179</v>
      </c>
      <c r="E40" s="35" t="s">
        <v>180</v>
      </c>
      <c r="F40" s="3" t="s">
        <v>57</v>
      </c>
      <c r="G40" s="17" t="s">
        <v>181</v>
      </c>
      <c r="H40" s="17" t="s">
        <v>181</v>
      </c>
      <c r="I40" s="17" t="s">
        <v>182</v>
      </c>
      <c r="J40" s="17" t="s">
        <v>59</v>
      </c>
      <c r="K40" s="17">
        <v>0</v>
      </c>
      <c r="L40" s="17" t="s">
        <v>178</v>
      </c>
      <c r="M40" s="17" t="s">
        <v>178</v>
      </c>
      <c r="N40" s="39" t="s">
        <v>178</v>
      </c>
      <c r="O40" s="22" t="s">
        <v>54</v>
      </c>
      <c r="P40" s="17" t="s">
        <v>100</v>
      </c>
      <c r="Q40" s="35" t="s">
        <v>152</v>
      </c>
      <c r="R40" s="15">
        <v>43564</v>
      </c>
      <c r="S40" s="15">
        <v>43564</v>
      </c>
      <c r="T40" s="14"/>
    </row>
    <row r="41" spans="1:20" x14ac:dyDescent="0.25">
      <c r="A41" s="14">
        <v>2019</v>
      </c>
      <c r="B41" s="15">
        <v>43525</v>
      </c>
      <c r="C41" s="15">
        <v>43555</v>
      </c>
      <c r="D41" s="35" t="s">
        <v>183</v>
      </c>
      <c r="E41" s="35" t="s">
        <v>184</v>
      </c>
      <c r="F41" s="3" t="s">
        <v>57</v>
      </c>
      <c r="G41" s="17" t="s">
        <v>185</v>
      </c>
      <c r="H41" s="17" t="s">
        <v>185</v>
      </c>
      <c r="I41" s="35" t="s">
        <v>186</v>
      </c>
      <c r="J41" s="17" t="s">
        <v>59</v>
      </c>
      <c r="K41" s="17">
        <v>0</v>
      </c>
      <c r="L41" s="17" t="s">
        <v>187</v>
      </c>
      <c r="M41" s="17" t="s">
        <v>187</v>
      </c>
      <c r="N41" s="39" t="s">
        <v>187</v>
      </c>
      <c r="O41" s="22" t="s">
        <v>54</v>
      </c>
      <c r="P41" s="17" t="s">
        <v>100</v>
      </c>
      <c r="Q41" s="35" t="s">
        <v>152</v>
      </c>
      <c r="R41" s="15">
        <v>43564</v>
      </c>
      <c r="S41" s="15">
        <v>43564</v>
      </c>
      <c r="T41" s="14"/>
    </row>
    <row r="42" spans="1:20" x14ac:dyDescent="0.25">
      <c r="A42" s="14">
        <v>2019</v>
      </c>
      <c r="B42" s="15">
        <v>43525</v>
      </c>
      <c r="C42" s="15">
        <v>43555</v>
      </c>
      <c r="D42" s="17" t="s">
        <v>225</v>
      </c>
      <c r="E42" s="17" t="s">
        <v>226</v>
      </c>
      <c r="F42" s="17" t="s">
        <v>95</v>
      </c>
      <c r="G42" s="17" t="s">
        <v>227</v>
      </c>
      <c r="H42" s="17" t="s">
        <v>228</v>
      </c>
      <c r="I42" s="17" t="s">
        <v>229</v>
      </c>
      <c r="J42" s="17" t="s">
        <v>59</v>
      </c>
      <c r="K42" s="17">
        <v>0</v>
      </c>
      <c r="L42" s="17">
        <v>1</v>
      </c>
      <c r="M42" s="17">
        <v>1</v>
      </c>
      <c r="N42" s="50">
        <v>0</v>
      </c>
      <c r="O42" s="17" t="s">
        <v>54</v>
      </c>
      <c r="P42" s="17" t="s">
        <v>230</v>
      </c>
      <c r="Q42" s="17" t="s">
        <v>231</v>
      </c>
      <c r="R42" s="15">
        <v>43564</v>
      </c>
      <c r="S42" s="15">
        <v>43564</v>
      </c>
      <c r="T42" s="14"/>
    </row>
    <row r="43" spans="1:20" x14ac:dyDescent="0.25">
      <c r="A43" s="14">
        <v>2019</v>
      </c>
      <c r="B43" s="15">
        <v>43525</v>
      </c>
      <c r="C43" s="15">
        <v>43555</v>
      </c>
      <c r="D43" s="17" t="s">
        <v>232</v>
      </c>
      <c r="E43" s="17" t="s">
        <v>233</v>
      </c>
      <c r="F43" s="17" t="s">
        <v>95</v>
      </c>
      <c r="G43" s="17" t="s">
        <v>234</v>
      </c>
      <c r="H43" s="17" t="s">
        <v>228</v>
      </c>
      <c r="I43" s="17" t="s">
        <v>235</v>
      </c>
      <c r="J43" s="17" t="s">
        <v>59</v>
      </c>
      <c r="K43" s="17">
        <v>0</v>
      </c>
      <c r="L43" s="17">
        <v>24</v>
      </c>
      <c r="M43" s="17">
        <v>24</v>
      </c>
      <c r="N43" s="50">
        <v>0.1</v>
      </c>
      <c r="O43" s="17" t="s">
        <v>54</v>
      </c>
      <c r="P43" s="17" t="s">
        <v>230</v>
      </c>
      <c r="Q43" s="17" t="s">
        <v>231</v>
      </c>
      <c r="R43" s="15">
        <v>43564</v>
      </c>
      <c r="S43" s="15">
        <v>43564</v>
      </c>
      <c r="T43" s="14"/>
    </row>
    <row r="44" spans="1:20" x14ac:dyDescent="0.25">
      <c r="A44" s="14">
        <v>2019</v>
      </c>
      <c r="B44" s="15">
        <v>43525</v>
      </c>
      <c r="C44" s="15">
        <v>43555</v>
      </c>
      <c r="D44" s="17" t="s">
        <v>236</v>
      </c>
      <c r="E44" s="17" t="s">
        <v>237</v>
      </c>
      <c r="F44" s="17" t="s">
        <v>95</v>
      </c>
      <c r="G44" s="17" t="s">
        <v>238</v>
      </c>
      <c r="H44" s="17" t="s">
        <v>228</v>
      </c>
      <c r="I44" s="17" t="s">
        <v>235</v>
      </c>
      <c r="J44" s="17" t="s">
        <v>59</v>
      </c>
      <c r="K44" s="17">
        <v>0</v>
      </c>
      <c r="L44" s="17">
        <v>6</v>
      </c>
      <c r="M44" s="17">
        <v>6</v>
      </c>
      <c r="N44" s="50">
        <v>0.2</v>
      </c>
      <c r="O44" s="17" t="s">
        <v>54</v>
      </c>
      <c r="P44" s="17" t="s">
        <v>230</v>
      </c>
      <c r="Q44" s="17" t="s">
        <v>231</v>
      </c>
      <c r="R44" s="15">
        <v>43564</v>
      </c>
      <c r="S44" s="15">
        <v>43564</v>
      </c>
      <c r="T44" s="14"/>
    </row>
    <row r="45" spans="1:20" x14ac:dyDescent="0.25">
      <c r="A45" s="14">
        <v>2019</v>
      </c>
      <c r="B45" s="15">
        <v>43525</v>
      </c>
      <c r="C45" s="15">
        <v>43555</v>
      </c>
      <c r="D45" s="17" t="s">
        <v>239</v>
      </c>
      <c r="E45" s="17" t="s">
        <v>124</v>
      </c>
      <c r="F45" s="17" t="s">
        <v>95</v>
      </c>
      <c r="G45" s="17" t="s">
        <v>124</v>
      </c>
      <c r="H45" s="17" t="s">
        <v>228</v>
      </c>
      <c r="I45" s="17" t="s">
        <v>240</v>
      </c>
      <c r="J45" s="17" t="s">
        <v>59</v>
      </c>
      <c r="K45" s="17">
        <v>0</v>
      </c>
      <c r="L45" s="17">
        <v>4</v>
      </c>
      <c r="M45" s="17">
        <v>4</v>
      </c>
      <c r="N45" s="50">
        <v>0.25</v>
      </c>
      <c r="O45" s="17" t="s">
        <v>54</v>
      </c>
      <c r="P45" s="17" t="s">
        <v>230</v>
      </c>
      <c r="Q45" s="17" t="s">
        <v>231</v>
      </c>
      <c r="R45" s="15">
        <v>43564</v>
      </c>
      <c r="S45" s="15">
        <v>43564</v>
      </c>
      <c r="T45" s="14"/>
    </row>
    <row r="46" spans="1:20" x14ac:dyDescent="0.25">
      <c r="A46" s="14">
        <v>2019</v>
      </c>
      <c r="B46" s="15">
        <v>43525</v>
      </c>
      <c r="C46" s="15">
        <v>43555</v>
      </c>
      <c r="D46" s="17" t="s">
        <v>241</v>
      </c>
      <c r="E46" s="17" t="s">
        <v>242</v>
      </c>
      <c r="F46" s="17" t="s">
        <v>95</v>
      </c>
      <c r="G46" s="17" t="s">
        <v>243</v>
      </c>
      <c r="H46" s="17" t="s">
        <v>228</v>
      </c>
      <c r="I46" s="17" t="s">
        <v>229</v>
      </c>
      <c r="J46" s="17" t="s">
        <v>244</v>
      </c>
      <c r="K46" s="23">
        <v>6.5699999999999995E-2</v>
      </c>
      <c r="L46" s="22">
        <v>0.03</v>
      </c>
      <c r="M46" s="17">
        <v>0.03</v>
      </c>
      <c r="N46" s="50">
        <v>0.05</v>
      </c>
      <c r="O46" s="17" t="s">
        <v>54</v>
      </c>
      <c r="P46" s="17" t="s">
        <v>230</v>
      </c>
      <c r="Q46" s="17" t="s">
        <v>231</v>
      </c>
      <c r="R46" s="15">
        <v>43564</v>
      </c>
      <c r="S46" s="15">
        <v>43564</v>
      </c>
      <c r="T46" s="14"/>
    </row>
    <row r="47" spans="1:20" x14ac:dyDescent="0.25">
      <c r="A47" s="14">
        <v>2019</v>
      </c>
      <c r="B47" s="15">
        <v>43525</v>
      </c>
      <c r="C47" s="15">
        <v>43555</v>
      </c>
      <c r="D47" s="17" t="s">
        <v>245</v>
      </c>
      <c r="E47" s="17" t="s">
        <v>246</v>
      </c>
      <c r="F47" s="17" t="s">
        <v>95</v>
      </c>
      <c r="G47" s="17" t="s">
        <v>247</v>
      </c>
      <c r="H47" s="17" t="s">
        <v>228</v>
      </c>
      <c r="I47" s="17" t="s">
        <v>240</v>
      </c>
      <c r="J47" s="17" t="s">
        <v>59</v>
      </c>
      <c r="K47" s="23">
        <v>0</v>
      </c>
      <c r="L47" s="22">
        <v>0.05</v>
      </c>
      <c r="M47" s="22">
        <v>0.05</v>
      </c>
      <c r="N47" s="50">
        <v>0.05</v>
      </c>
      <c r="O47" s="17" t="s">
        <v>54</v>
      </c>
      <c r="P47" s="17" t="s">
        <v>230</v>
      </c>
      <c r="Q47" s="17" t="s">
        <v>231</v>
      </c>
      <c r="R47" s="15">
        <v>43564</v>
      </c>
      <c r="S47" s="15">
        <v>43564</v>
      </c>
      <c r="T47" s="14"/>
    </row>
    <row r="48" spans="1:20" x14ac:dyDescent="0.25">
      <c r="A48" s="14">
        <v>2019</v>
      </c>
      <c r="B48" s="15">
        <v>43525</v>
      </c>
      <c r="C48" s="15">
        <v>43555</v>
      </c>
      <c r="D48" s="17" t="s">
        <v>248</v>
      </c>
      <c r="E48" s="17" t="s">
        <v>249</v>
      </c>
      <c r="F48" s="17" t="s">
        <v>95</v>
      </c>
      <c r="G48" s="17" t="s">
        <v>250</v>
      </c>
      <c r="H48" s="17" t="s">
        <v>228</v>
      </c>
      <c r="I48" s="17" t="s">
        <v>229</v>
      </c>
      <c r="J48" s="17" t="s">
        <v>244</v>
      </c>
      <c r="K48" s="17">
        <v>3</v>
      </c>
      <c r="L48" s="24">
        <v>5</v>
      </c>
      <c r="M48" s="24">
        <v>5</v>
      </c>
      <c r="N48" s="50">
        <v>0.1</v>
      </c>
      <c r="O48" s="17" t="s">
        <v>54</v>
      </c>
      <c r="P48" s="17" t="s">
        <v>230</v>
      </c>
      <c r="Q48" s="17" t="s">
        <v>231</v>
      </c>
      <c r="R48" s="15">
        <v>43564</v>
      </c>
      <c r="S48" s="15">
        <v>43564</v>
      </c>
      <c r="T48" s="14"/>
    </row>
    <row r="49" spans="1:20" x14ac:dyDescent="0.25">
      <c r="A49" s="14">
        <v>2019</v>
      </c>
      <c r="B49" s="15">
        <v>43525</v>
      </c>
      <c r="C49" s="15">
        <v>43555</v>
      </c>
      <c r="D49" s="17" t="s">
        <v>251</v>
      </c>
      <c r="E49" s="17" t="s">
        <v>124</v>
      </c>
      <c r="F49" s="17" t="s">
        <v>95</v>
      </c>
      <c r="G49" s="17" t="s">
        <v>124</v>
      </c>
      <c r="H49" s="17" t="s">
        <v>228</v>
      </c>
      <c r="I49" s="17" t="s">
        <v>240</v>
      </c>
      <c r="J49" s="17" t="s">
        <v>59</v>
      </c>
      <c r="K49" s="17">
        <v>0</v>
      </c>
      <c r="L49" s="17">
        <v>14</v>
      </c>
      <c r="M49" s="17">
        <v>14</v>
      </c>
      <c r="N49" s="50">
        <v>0.1</v>
      </c>
      <c r="O49" s="17" t="s">
        <v>54</v>
      </c>
      <c r="P49" s="17" t="s">
        <v>230</v>
      </c>
      <c r="Q49" s="17" t="s">
        <v>231</v>
      </c>
      <c r="R49" s="15">
        <v>43564</v>
      </c>
      <c r="S49" s="15">
        <v>43564</v>
      </c>
      <c r="T49" s="14"/>
    </row>
    <row r="50" spans="1:20" x14ac:dyDescent="0.25">
      <c r="A50" s="14">
        <v>2019</v>
      </c>
      <c r="B50" s="15">
        <v>43525</v>
      </c>
      <c r="C50" s="15">
        <v>43555</v>
      </c>
      <c r="D50" s="17" t="s">
        <v>252</v>
      </c>
      <c r="E50" s="17" t="s">
        <v>253</v>
      </c>
      <c r="F50" s="17" t="s">
        <v>95</v>
      </c>
      <c r="G50" s="17" t="s">
        <v>253</v>
      </c>
      <c r="H50" s="17" t="s">
        <v>228</v>
      </c>
      <c r="I50" s="17" t="s">
        <v>254</v>
      </c>
      <c r="J50" s="17" t="s">
        <v>59</v>
      </c>
      <c r="K50" s="17">
        <v>0</v>
      </c>
      <c r="L50" s="17">
        <v>1</v>
      </c>
      <c r="M50" s="17">
        <v>1</v>
      </c>
      <c r="N50" s="50">
        <v>0</v>
      </c>
      <c r="O50" s="17" t="s">
        <v>54</v>
      </c>
      <c r="P50" s="17" t="s">
        <v>230</v>
      </c>
      <c r="Q50" s="17" t="s">
        <v>231</v>
      </c>
      <c r="R50" s="15">
        <v>43564</v>
      </c>
      <c r="S50" s="15">
        <v>43564</v>
      </c>
      <c r="T50" s="14"/>
    </row>
    <row r="51" spans="1:20" x14ac:dyDescent="0.25">
      <c r="A51" s="14">
        <v>2019</v>
      </c>
      <c r="B51" s="15">
        <v>43525</v>
      </c>
      <c r="C51" s="15">
        <v>43555</v>
      </c>
      <c r="D51" s="14" t="s">
        <v>255</v>
      </c>
      <c r="E51" s="14" t="s">
        <v>256</v>
      </c>
      <c r="F51" s="14" t="s">
        <v>95</v>
      </c>
      <c r="G51" s="14" t="s">
        <v>256</v>
      </c>
      <c r="H51" s="14" t="s">
        <v>228</v>
      </c>
      <c r="I51" s="14" t="s">
        <v>257</v>
      </c>
      <c r="J51" s="14" t="s">
        <v>59</v>
      </c>
      <c r="K51" s="14">
        <v>0</v>
      </c>
      <c r="L51" s="14">
        <v>1</v>
      </c>
      <c r="M51" s="14">
        <v>1</v>
      </c>
      <c r="N51" s="51">
        <v>0.1</v>
      </c>
      <c r="O51" s="14" t="s">
        <v>54</v>
      </c>
      <c r="P51" s="14" t="s">
        <v>230</v>
      </c>
      <c r="Q51" s="17" t="s">
        <v>231</v>
      </c>
      <c r="R51" s="15">
        <v>43564</v>
      </c>
      <c r="S51" s="15">
        <v>43564</v>
      </c>
      <c r="T51" s="14"/>
    </row>
    <row r="52" spans="1:20" x14ac:dyDescent="0.25">
      <c r="A52" s="14">
        <v>2019</v>
      </c>
      <c r="B52" s="15">
        <v>43525</v>
      </c>
      <c r="C52" s="15">
        <v>43555</v>
      </c>
      <c r="D52" s="14" t="s">
        <v>258</v>
      </c>
      <c r="E52" s="14" t="s">
        <v>259</v>
      </c>
      <c r="F52" s="14" t="s">
        <v>95</v>
      </c>
      <c r="G52" s="14" t="s">
        <v>260</v>
      </c>
      <c r="H52" s="14" t="s">
        <v>228</v>
      </c>
      <c r="I52" s="14" t="s">
        <v>229</v>
      </c>
      <c r="J52" s="14" t="s">
        <v>59</v>
      </c>
      <c r="K52" s="14">
        <v>0</v>
      </c>
      <c r="L52" s="14">
        <v>1</v>
      </c>
      <c r="M52" s="14">
        <v>1</v>
      </c>
      <c r="N52" s="51">
        <v>0.15</v>
      </c>
      <c r="O52" s="14" t="s">
        <v>54</v>
      </c>
      <c r="P52" s="14" t="s">
        <v>230</v>
      </c>
      <c r="Q52" s="17" t="s">
        <v>231</v>
      </c>
      <c r="R52" s="15">
        <v>43564</v>
      </c>
      <c r="S52" s="15">
        <v>43564</v>
      </c>
      <c r="T52" s="14"/>
    </row>
    <row r="53" spans="1:20" s="13" customFormat="1" x14ac:dyDescent="0.25">
      <c r="A53" s="37">
        <v>2019</v>
      </c>
      <c r="B53" s="25">
        <v>43525</v>
      </c>
      <c r="C53" s="25">
        <v>43555</v>
      </c>
      <c r="D53" s="38" t="s">
        <v>261</v>
      </c>
      <c r="E53" s="39" t="s">
        <v>262</v>
      </c>
      <c r="F53" s="39" t="s">
        <v>95</v>
      </c>
      <c r="G53" s="39" t="s">
        <v>263</v>
      </c>
      <c r="H53" s="39" t="s">
        <v>264</v>
      </c>
      <c r="I53" s="39" t="s">
        <v>84</v>
      </c>
      <c r="J53" s="39" t="s">
        <v>59</v>
      </c>
      <c r="K53" s="39">
        <v>0</v>
      </c>
      <c r="L53" s="37">
        <v>80</v>
      </c>
      <c r="M53" s="37">
        <v>80</v>
      </c>
      <c r="N53" s="39">
        <v>25</v>
      </c>
      <c r="O53" s="39" t="s">
        <v>54</v>
      </c>
      <c r="P53" s="39" t="s">
        <v>230</v>
      </c>
      <c r="Q53" s="40" t="s">
        <v>265</v>
      </c>
      <c r="R53" s="15">
        <v>43564</v>
      </c>
      <c r="S53" s="15">
        <v>43564</v>
      </c>
      <c r="T53" s="40"/>
    </row>
    <row r="54" spans="1:20" s="13" customFormat="1" x14ac:dyDescent="0.25">
      <c r="A54" s="37">
        <v>2019</v>
      </c>
      <c r="B54" s="25">
        <v>43525</v>
      </c>
      <c r="C54" s="25">
        <v>43555</v>
      </c>
      <c r="D54" s="38" t="s">
        <v>266</v>
      </c>
      <c r="E54" s="39" t="s">
        <v>267</v>
      </c>
      <c r="F54" s="39" t="s">
        <v>95</v>
      </c>
      <c r="G54" s="39" t="s">
        <v>268</v>
      </c>
      <c r="H54" s="39" t="s">
        <v>269</v>
      </c>
      <c r="I54" s="39" t="s">
        <v>84</v>
      </c>
      <c r="J54" s="39" t="s">
        <v>59</v>
      </c>
      <c r="K54" s="39">
        <v>0</v>
      </c>
      <c r="L54" s="37">
        <v>80</v>
      </c>
      <c r="M54" s="37">
        <v>80</v>
      </c>
      <c r="N54" s="39">
        <v>25</v>
      </c>
      <c r="O54" s="39" t="s">
        <v>54</v>
      </c>
      <c r="P54" s="39" t="s">
        <v>230</v>
      </c>
      <c r="Q54" s="40" t="s">
        <v>265</v>
      </c>
      <c r="R54" s="15">
        <v>43564</v>
      </c>
      <c r="S54" s="15">
        <v>43564</v>
      </c>
      <c r="T54" s="40"/>
    </row>
    <row r="55" spans="1:20" s="13" customFormat="1" x14ac:dyDescent="0.25">
      <c r="A55" s="37">
        <v>2019</v>
      </c>
      <c r="B55" s="25">
        <v>43525</v>
      </c>
      <c r="C55" s="25">
        <v>43555</v>
      </c>
      <c r="D55" s="38" t="s">
        <v>270</v>
      </c>
      <c r="E55" s="39" t="s">
        <v>271</v>
      </c>
      <c r="F55" s="39" t="s">
        <v>95</v>
      </c>
      <c r="G55" s="39" t="s">
        <v>272</v>
      </c>
      <c r="H55" s="39" t="s">
        <v>273</v>
      </c>
      <c r="I55" s="39" t="s">
        <v>84</v>
      </c>
      <c r="J55" s="39" t="s">
        <v>59</v>
      </c>
      <c r="K55" s="39">
        <v>0</v>
      </c>
      <c r="L55" s="37">
        <v>95</v>
      </c>
      <c r="M55" s="37">
        <v>95</v>
      </c>
      <c r="N55" s="39">
        <v>25</v>
      </c>
      <c r="O55" s="39" t="s">
        <v>54</v>
      </c>
      <c r="P55" s="39" t="s">
        <v>230</v>
      </c>
      <c r="Q55" s="40" t="s">
        <v>265</v>
      </c>
      <c r="R55" s="15">
        <v>43564</v>
      </c>
      <c r="S55" s="15">
        <v>43564</v>
      </c>
      <c r="T55" s="40"/>
    </row>
    <row r="56" spans="1:20" s="6" customFormat="1" x14ac:dyDescent="0.25">
      <c r="A56" s="14">
        <v>2019</v>
      </c>
      <c r="B56" s="15">
        <v>43525</v>
      </c>
      <c r="C56" s="15">
        <v>43555</v>
      </c>
      <c r="D56" s="35" t="s">
        <v>274</v>
      </c>
      <c r="E56" s="35" t="s">
        <v>275</v>
      </c>
      <c r="F56" s="17" t="s">
        <v>57</v>
      </c>
      <c r="G56" s="35" t="s">
        <v>275</v>
      </c>
      <c r="H56" s="35" t="s">
        <v>276</v>
      </c>
      <c r="I56" s="35" t="s">
        <v>84</v>
      </c>
      <c r="J56" s="35" t="s">
        <v>59</v>
      </c>
      <c r="K56" s="14">
        <v>0</v>
      </c>
      <c r="L56" s="14">
        <v>100</v>
      </c>
      <c r="M56" s="14">
        <v>100</v>
      </c>
      <c r="N56" s="39">
        <v>100</v>
      </c>
      <c r="O56" s="14" t="s">
        <v>54</v>
      </c>
      <c r="P56" s="35" t="s">
        <v>230</v>
      </c>
      <c r="Q56" s="35" t="s">
        <v>277</v>
      </c>
      <c r="R56" s="15">
        <v>43564</v>
      </c>
      <c r="S56" s="15">
        <v>43564</v>
      </c>
      <c r="T56" s="14" t="s">
        <v>278</v>
      </c>
    </row>
    <row r="57" spans="1:20" s="6" customFormat="1" x14ac:dyDescent="0.25">
      <c r="A57" s="14">
        <v>2019</v>
      </c>
      <c r="B57" s="15">
        <v>43525</v>
      </c>
      <c r="C57" s="15">
        <v>43555</v>
      </c>
      <c r="D57" s="35" t="s">
        <v>279</v>
      </c>
      <c r="E57" s="35" t="s">
        <v>280</v>
      </c>
      <c r="F57" s="17" t="s">
        <v>57</v>
      </c>
      <c r="G57" s="35" t="s">
        <v>280</v>
      </c>
      <c r="H57" s="35" t="s">
        <v>281</v>
      </c>
      <c r="I57" s="35" t="s">
        <v>282</v>
      </c>
      <c r="J57" s="35" t="s">
        <v>59</v>
      </c>
      <c r="K57" s="14">
        <v>0</v>
      </c>
      <c r="L57" s="17">
        <v>50</v>
      </c>
      <c r="M57" s="17">
        <v>50</v>
      </c>
      <c r="N57" s="39">
        <f>11/M57*100</f>
        <v>22</v>
      </c>
      <c r="O57" s="17" t="s">
        <v>54</v>
      </c>
      <c r="P57" s="35" t="s">
        <v>230</v>
      </c>
      <c r="Q57" s="35" t="s">
        <v>277</v>
      </c>
      <c r="R57" s="15">
        <v>43564</v>
      </c>
      <c r="S57" s="15">
        <v>43564</v>
      </c>
      <c r="T57" s="14" t="s">
        <v>283</v>
      </c>
    </row>
    <row r="58" spans="1:20" s="6" customFormat="1" x14ac:dyDescent="0.25">
      <c r="A58" s="14">
        <v>2019</v>
      </c>
      <c r="B58" s="15">
        <v>43525</v>
      </c>
      <c r="C58" s="15">
        <v>43555</v>
      </c>
      <c r="D58" s="35" t="s">
        <v>284</v>
      </c>
      <c r="E58" s="35" t="s">
        <v>285</v>
      </c>
      <c r="F58" s="17" t="s">
        <v>57</v>
      </c>
      <c r="G58" s="35" t="s">
        <v>285</v>
      </c>
      <c r="H58" s="35" t="s">
        <v>286</v>
      </c>
      <c r="I58" s="35" t="s">
        <v>287</v>
      </c>
      <c r="J58" s="35" t="s">
        <v>59</v>
      </c>
      <c r="K58" s="14">
        <v>0</v>
      </c>
      <c r="L58" s="17">
        <v>12</v>
      </c>
      <c r="M58" s="17">
        <v>12</v>
      </c>
      <c r="N58" s="39">
        <f>3/M58*100</f>
        <v>25</v>
      </c>
      <c r="O58" s="7" t="s">
        <v>54</v>
      </c>
      <c r="P58" s="35" t="s">
        <v>230</v>
      </c>
      <c r="Q58" s="35" t="s">
        <v>277</v>
      </c>
      <c r="R58" s="15">
        <v>43564</v>
      </c>
      <c r="S58" s="15">
        <v>43564</v>
      </c>
      <c r="T58" s="14" t="s">
        <v>288</v>
      </c>
    </row>
    <row r="59" spans="1:20" s="6" customFormat="1" x14ac:dyDescent="0.25">
      <c r="A59" s="14">
        <v>2019</v>
      </c>
      <c r="B59" s="15">
        <v>43525</v>
      </c>
      <c r="C59" s="15">
        <v>43555</v>
      </c>
      <c r="D59" s="35" t="s">
        <v>284</v>
      </c>
      <c r="E59" s="35" t="s">
        <v>289</v>
      </c>
      <c r="F59" s="17" t="s">
        <v>57</v>
      </c>
      <c r="G59" s="35" t="s">
        <v>285</v>
      </c>
      <c r="H59" s="35" t="s">
        <v>290</v>
      </c>
      <c r="I59" s="35" t="s">
        <v>84</v>
      </c>
      <c r="J59" s="35" t="s">
        <v>59</v>
      </c>
      <c r="K59" s="14">
        <v>0</v>
      </c>
      <c r="L59" s="17">
        <v>100</v>
      </c>
      <c r="M59" s="17">
        <v>100</v>
      </c>
      <c r="N59" s="39">
        <v>0</v>
      </c>
      <c r="O59" s="7" t="s">
        <v>54</v>
      </c>
      <c r="P59" s="35" t="s">
        <v>230</v>
      </c>
      <c r="Q59" s="35" t="s">
        <v>277</v>
      </c>
      <c r="R59" s="15">
        <v>43564</v>
      </c>
      <c r="S59" s="15">
        <v>43564</v>
      </c>
      <c r="T59" s="14"/>
    </row>
    <row r="60" spans="1:20" s="6" customFormat="1" x14ac:dyDescent="0.25">
      <c r="A60" s="14">
        <v>2019</v>
      </c>
      <c r="B60" s="15">
        <v>43525</v>
      </c>
      <c r="C60" s="15">
        <v>43555</v>
      </c>
      <c r="D60" s="35" t="s">
        <v>291</v>
      </c>
      <c r="E60" s="35" t="s">
        <v>292</v>
      </c>
      <c r="F60" s="17" t="s">
        <v>57</v>
      </c>
      <c r="G60" s="35" t="s">
        <v>292</v>
      </c>
      <c r="H60" s="35" t="s">
        <v>290</v>
      </c>
      <c r="I60" s="35" t="s">
        <v>84</v>
      </c>
      <c r="J60" s="35" t="s">
        <v>59</v>
      </c>
      <c r="K60" s="14">
        <v>0</v>
      </c>
      <c r="L60" s="17">
        <v>50</v>
      </c>
      <c r="M60" s="17">
        <v>50</v>
      </c>
      <c r="N60" s="39">
        <v>0</v>
      </c>
      <c r="O60" s="14" t="s">
        <v>54</v>
      </c>
      <c r="P60" s="35" t="s">
        <v>230</v>
      </c>
      <c r="Q60" s="35" t="s">
        <v>277</v>
      </c>
      <c r="R60" s="15">
        <v>43564</v>
      </c>
      <c r="S60" s="15">
        <v>43564</v>
      </c>
      <c r="T60" s="14"/>
    </row>
    <row r="61" spans="1:20" s="6" customFormat="1" x14ac:dyDescent="0.25">
      <c r="A61" s="14">
        <v>2019</v>
      </c>
      <c r="B61" s="15">
        <v>43525</v>
      </c>
      <c r="C61" s="15">
        <v>43555</v>
      </c>
      <c r="D61" s="35" t="s">
        <v>293</v>
      </c>
      <c r="E61" s="35" t="s">
        <v>294</v>
      </c>
      <c r="F61" s="17" t="s">
        <v>57</v>
      </c>
      <c r="G61" s="35" t="s">
        <v>294</v>
      </c>
      <c r="H61" s="35" t="s">
        <v>290</v>
      </c>
      <c r="I61" s="35" t="s">
        <v>84</v>
      </c>
      <c r="J61" s="35" t="s">
        <v>59</v>
      </c>
      <c r="K61" s="14">
        <v>0</v>
      </c>
      <c r="L61" s="17">
        <v>80</v>
      </c>
      <c r="M61" s="17">
        <v>80</v>
      </c>
      <c r="N61" s="39">
        <v>0</v>
      </c>
      <c r="O61" s="14" t="s">
        <v>54</v>
      </c>
      <c r="P61" s="35" t="s">
        <v>230</v>
      </c>
      <c r="Q61" s="35" t="s">
        <v>277</v>
      </c>
      <c r="R61" s="15">
        <v>43564</v>
      </c>
      <c r="S61" s="15">
        <v>43564</v>
      </c>
      <c r="T61" s="14"/>
    </row>
    <row r="62" spans="1:20" s="6" customFormat="1" x14ac:dyDescent="0.25">
      <c r="A62" s="14">
        <v>2019</v>
      </c>
      <c r="B62" s="15">
        <v>43525</v>
      </c>
      <c r="C62" s="15">
        <v>43555</v>
      </c>
      <c r="D62" s="35" t="s">
        <v>295</v>
      </c>
      <c r="E62" s="35" t="s">
        <v>296</v>
      </c>
      <c r="F62" s="17" t="s">
        <v>57</v>
      </c>
      <c r="G62" s="35" t="s">
        <v>296</v>
      </c>
      <c r="H62" s="35" t="s">
        <v>297</v>
      </c>
      <c r="I62" s="35" t="s">
        <v>72</v>
      </c>
      <c r="J62" s="35" t="s">
        <v>59</v>
      </c>
      <c r="K62" s="14">
        <v>0</v>
      </c>
      <c r="L62" s="14">
        <v>5</v>
      </c>
      <c r="M62" s="14">
        <v>5</v>
      </c>
      <c r="N62" s="39">
        <v>0</v>
      </c>
      <c r="O62" s="14" t="s">
        <v>54</v>
      </c>
      <c r="P62" s="35" t="s">
        <v>230</v>
      </c>
      <c r="Q62" s="35" t="s">
        <v>277</v>
      </c>
      <c r="R62" s="15">
        <v>43564</v>
      </c>
      <c r="S62" s="15">
        <v>43564</v>
      </c>
      <c r="T62" s="14"/>
    </row>
    <row r="63" spans="1:20" s="6" customFormat="1" x14ac:dyDescent="0.25">
      <c r="A63" s="14">
        <v>2019</v>
      </c>
      <c r="B63" s="15">
        <v>43525</v>
      </c>
      <c r="C63" s="15">
        <v>43555</v>
      </c>
      <c r="D63" s="35" t="s">
        <v>295</v>
      </c>
      <c r="E63" s="35" t="s">
        <v>298</v>
      </c>
      <c r="F63" s="17" t="s">
        <v>95</v>
      </c>
      <c r="G63" s="35" t="s">
        <v>299</v>
      </c>
      <c r="H63" s="35" t="s">
        <v>300</v>
      </c>
      <c r="I63" s="35" t="s">
        <v>84</v>
      </c>
      <c r="J63" s="35" t="s">
        <v>59</v>
      </c>
      <c r="K63" s="14">
        <v>0</v>
      </c>
      <c r="L63" s="14">
        <v>80</v>
      </c>
      <c r="M63" s="14">
        <v>100</v>
      </c>
      <c r="N63" s="40">
        <f>3/3*100</f>
        <v>100</v>
      </c>
      <c r="O63" s="14" t="s">
        <v>54</v>
      </c>
      <c r="P63" s="35" t="s">
        <v>230</v>
      </c>
      <c r="Q63" s="35" t="s">
        <v>277</v>
      </c>
      <c r="R63" s="15">
        <v>43564</v>
      </c>
      <c r="S63" s="15">
        <v>43564</v>
      </c>
      <c r="T63" s="14" t="s">
        <v>301</v>
      </c>
    </row>
    <row r="64" spans="1:20" s="8" customFormat="1" x14ac:dyDescent="0.25">
      <c r="A64" s="14">
        <v>2019</v>
      </c>
      <c r="B64" s="15">
        <v>43525</v>
      </c>
      <c r="C64" s="15">
        <v>43555</v>
      </c>
      <c r="D64" s="35" t="s">
        <v>302</v>
      </c>
      <c r="E64" s="35" t="s">
        <v>303</v>
      </c>
      <c r="F64" s="35" t="s">
        <v>95</v>
      </c>
      <c r="G64" s="35" t="s">
        <v>304</v>
      </c>
      <c r="H64" s="35" t="s">
        <v>305</v>
      </c>
      <c r="I64" s="35" t="s">
        <v>254</v>
      </c>
      <c r="J64" s="35" t="s">
        <v>59</v>
      </c>
      <c r="K64" s="35">
        <v>0</v>
      </c>
      <c r="L64" s="41" t="s">
        <v>306</v>
      </c>
      <c r="M64" s="42" t="s">
        <v>306</v>
      </c>
      <c r="N64" s="13" t="s">
        <v>307</v>
      </c>
      <c r="O64" s="35" t="s">
        <v>54</v>
      </c>
      <c r="P64" s="35" t="s">
        <v>230</v>
      </c>
      <c r="Q64" s="26" t="s">
        <v>308</v>
      </c>
      <c r="R64" s="15">
        <v>43564</v>
      </c>
      <c r="S64" s="15">
        <v>43564</v>
      </c>
      <c r="T64" s="14"/>
    </row>
    <row r="65" spans="1:20" s="8" customFormat="1" x14ac:dyDescent="0.25">
      <c r="A65" s="14">
        <v>2019</v>
      </c>
      <c r="B65" s="15">
        <v>43525</v>
      </c>
      <c r="C65" s="15">
        <v>43555</v>
      </c>
      <c r="D65" s="35" t="s">
        <v>309</v>
      </c>
      <c r="E65" s="35" t="s">
        <v>303</v>
      </c>
      <c r="F65" s="35" t="s">
        <v>95</v>
      </c>
      <c r="G65" s="35" t="s">
        <v>304</v>
      </c>
      <c r="H65" s="35" t="s">
        <v>310</v>
      </c>
      <c r="I65" s="35" t="s">
        <v>254</v>
      </c>
      <c r="J65" s="35" t="s">
        <v>59</v>
      </c>
      <c r="K65" s="35">
        <v>0</v>
      </c>
      <c r="L65" s="43">
        <v>4</v>
      </c>
      <c r="M65" s="44">
        <v>4</v>
      </c>
      <c r="N65" s="13">
        <v>0</v>
      </c>
      <c r="O65" s="35" t="s">
        <v>54</v>
      </c>
      <c r="P65" s="35" t="s">
        <v>230</v>
      </c>
      <c r="Q65" s="27" t="s">
        <v>311</v>
      </c>
      <c r="R65" s="15">
        <v>43564</v>
      </c>
      <c r="S65" s="15">
        <v>43564</v>
      </c>
      <c r="T65" s="14"/>
    </row>
    <row r="66" spans="1:20" s="8" customFormat="1" x14ac:dyDescent="0.25">
      <c r="A66" s="14">
        <v>2019</v>
      </c>
      <c r="B66" s="15">
        <v>43525</v>
      </c>
      <c r="C66" s="15">
        <v>43555</v>
      </c>
      <c r="D66" s="35" t="s">
        <v>312</v>
      </c>
      <c r="E66" s="35" t="s">
        <v>303</v>
      </c>
      <c r="F66" s="35" t="s">
        <v>95</v>
      </c>
      <c r="G66" s="35" t="s">
        <v>304</v>
      </c>
      <c r="H66" s="35" t="s">
        <v>310</v>
      </c>
      <c r="I66" s="35" t="s">
        <v>254</v>
      </c>
      <c r="J66" s="35" t="s">
        <v>59</v>
      </c>
      <c r="K66" s="35">
        <v>0</v>
      </c>
      <c r="L66" s="43">
        <v>15</v>
      </c>
      <c r="M66" s="44">
        <v>15</v>
      </c>
      <c r="N66" s="13">
        <v>1.54</v>
      </c>
      <c r="O66" s="35" t="s">
        <v>54</v>
      </c>
      <c r="P66" s="35" t="s">
        <v>230</v>
      </c>
      <c r="Q66" s="27" t="s">
        <v>311</v>
      </c>
      <c r="R66" s="15">
        <v>43564</v>
      </c>
      <c r="S66" s="15">
        <v>43564</v>
      </c>
      <c r="T66" s="14"/>
    </row>
    <row r="67" spans="1:20" s="8" customFormat="1" x14ac:dyDescent="0.25">
      <c r="A67" s="14">
        <v>2019</v>
      </c>
      <c r="B67" s="15">
        <v>43525</v>
      </c>
      <c r="C67" s="15">
        <v>43555</v>
      </c>
      <c r="D67" s="35" t="s">
        <v>313</v>
      </c>
      <c r="E67" s="35" t="s">
        <v>314</v>
      </c>
      <c r="F67" s="35" t="s">
        <v>95</v>
      </c>
      <c r="G67" s="35" t="s">
        <v>304</v>
      </c>
      <c r="H67" s="35" t="s">
        <v>310</v>
      </c>
      <c r="I67" s="35" t="s">
        <v>254</v>
      </c>
      <c r="J67" s="35" t="s">
        <v>244</v>
      </c>
      <c r="K67" s="35">
        <v>0</v>
      </c>
      <c r="L67" s="43">
        <v>12</v>
      </c>
      <c r="M67" s="44">
        <v>12</v>
      </c>
      <c r="N67" s="13">
        <v>0.34</v>
      </c>
      <c r="O67" s="35" t="s">
        <v>54</v>
      </c>
      <c r="P67" s="35" t="s">
        <v>230</v>
      </c>
      <c r="Q67" s="26" t="s">
        <v>308</v>
      </c>
      <c r="R67" s="15">
        <v>43564</v>
      </c>
      <c r="S67" s="15">
        <v>43564</v>
      </c>
      <c r="T67" s="14"/>
    </row>
    <row r="68" spans="1:20" s="8" customFormat="1" x14ac:dyDescent="0.25">
      <c r="A68" s="14">
        <v>2019</v>
      </c>
      <c r="B68" s="15">
        <v>43525</v>
      </c>
      <c r="C68" s="15">
        <v>43555</v>
      </c>
      <c r="D68" s="35" t="s">
        <v>315</v>
      </c>
      <c r="E68" s="35" t="s">
        <v>314</v>
      </c>
      <c r="F68" s="35" t="s">
        <v>95</v>
      </c>
      <c r="G68" s="35" t="s">
        <v>304</v>
      </c>
      <c r="H68" s="35" t="s">
        <v>310</v>
      </c>
      <c r="I68" s="35" t="s">
        <v>254</v>
      </c>
      <c r="J68" s="35" t="s">
        <v>59</v>
      </c>
      <c r="K68" s="35">
        <v>0</v>
      </c>
      <c r="L68" s="43">
        <v>20</v>
      </c>
      <c r="M68" s="44">
        <v>20</v>
      </c>
      <c r="N68" s="13">
        <v>1</v>
      </c>
      <c r="O68" s="35" t="s">
        <v>54</v>
      </c>
      <c r="P68" s="35" t="s">
        <v>230</v>
      </c>
      <c r="Q68" s="27" t="s">
        <v>311</v>
      </c>
      <c r="R68" s="15">
        <v>43564</v>
      </c>
      <c r="S68" s="15">
        <v>43564</v>
      </c>
      <c r="T68" s="14"/>
    </row>
    <row r="69" spans="1:20" s="8" customFormat="1" x14ac:dyDescent="0.25">
      <c r="A69" s="14">
        <v>2019</v>
      </c>
      <c r="B69" s="15">
        <v>43525</v>
      </c>
      <c r="C69" s="15">
        <v>43555</v>
      </c>
      <c r="D69" s="35" t="s">
        <v>316</v>
      </c>
      <c r="E69" s="35" t="s">
        <v>314</v>
      </c>
      <c r="F69" s="35" t="s">
        <v>95</v>
      </c>
      <c r="G69" s="35" t="s">
        <v>304</v>
      </c>
      <c r="H69" s="35" t="s">
        <v>310</v>
      </c>
      <c r="I69" s="35" t="s">
        <v>254</v>
      </c>
      <c r="J69" s="35" t="s">
        <v>59</v>
      </c>
      <c r="K69" s="35">
        <v>0</v>
      </c>
      <c r="L69" s="43">
        <v>12</v>
      </c>
      <c r="M69" s="44">
        <v>12</v>
      </c>
      <c r="N69" s="13">
        <v>0.34</v>
      </c>
      <c r="O69" s="35" t="s">
        <v>54</v>
      </c>
      <c r="P69" s="35" t="s">
        <v>230</v>
      </c>
      <c r="Q69" s="26" t="s">
        <v>308</v>
      </c>
      <c r="R69" s="15">
        <v>43564</v>
      </c>
      <c r="S69" s="15">
        <v>43564</v>
      </c>
      <c r="T69" s="14"/>
    </row>
    <row r="70" spans="1:20" s="8" customFormat="1" x14ac:dyDescent="0.25">
      <c r="A70" s="14">
        <v>2019</v>
      </c>
      <c r="B70" s="15">
        <v>43525</v>
      </c>
      <c r="C70" s="15">
        <v>43555</v>
      </c>
      <c r="D70" s="35" t="s">
        <v>317</v>
      </c>
      <c r="E70" s="35" t="s">
        <v>318</v>
      </c>
      <c r="F70" s="35" t="s">
        <v>95</v>
      </c>
      <c r="G70" s="35" t="s">
        <v>319</v>
      </c>
      <c r="H70" s="35" t="s">
        <v>320</v>
      </c>
      <c r="I70" s="35" t="s">
        <v>321</v>
      </c>
      <c r="J70" s="35" t="s">
        <v>59</v>
      </c>
      <c r="K70" s="35">
        <v>0</v>
      </c>
      <c r="L70" s="43" t="s">
        <v>306</v>
      </c>
      <c r="M70" s="55" t="s">
        <v>306</v>
      </c>
      <c r="N70" s="13" t="s">
        <v>307</v>
      </c>
      <c r="O70" s="35" t="s">
        <v>54</v>
      </c>
      <c r="P70" s="35" t="s">
        <v>230</v>
      </c>
      <c r="Q70" s="26" t="s">
        <v>322</v>
      </c>
      <c r="R70" s="15">
        <v>43564</v>
      </c>
      <c r="S70" s="15">
        <v>43564</v>
      </c>
      <c r="T70" s="14"/>
    </row>
    <row r="71" spans="1:20" s="8" customFormat="1" x14ac:dyDescent="0.25">
      <c r="A71" s="14">
        <v>2019</v>
      </c>
      <c r="B71" s="15">
        <v>43525</v>
      </c>
      <c r="C71" s="15">
        <v>43555</v>
      </c>
      <c r="D71" s="35" t="s">
        <v>323</v>
      </c>
      <c r="E71" s="35" t="s">
        <v>324</v>
      </c>
      <c r="F71" s="35" t="s">
        <v>95</v>
      </c>
      <c r="G71" s="35" t="s">
        <v>325</v>
      </c>
      <c r="H71" s="35" t="s">
        <v>326</v>
      </c>
      <c r="I71" s="35" t="s">
        <v>254</v>
      </c>
      <c r="J71" s="35" t="s">
        <v>327</v>
      </c>
      <c r="K71" s="35">
        <v>0</v>
      </c>
      <c r="L71" s="43">
        <v>1</v>
      </c>
      <c r="M71" s="44">
        <v>1</v>
      </c>
      <c r="N71" s="13">
        <v>0.75</v>
      </c>
      <c r="O71" s="35" t="s">
        <v>54</v>
      </c>
      <c r="P71" s="35" t="s">
        <v>230</v>
      </c>
      <c r="Q71" s="26" t="s">
        <v>308</v>
      </c>
      <c r="R71" s="15">
        <v>43564</v>
      </c>
      <c r="S71" s="15">
        <v>43564</v>
      </c>
      <c r="T71" s="14"/>
    </row>
    <row r="72" spans="1:20" s="8" customFormat="1" x14ac:dyDescent="0.25">
      <c r="A72" s="14">
        <v>2019</v>
      </c>
      <c r="B72" s="15">
        <v>43525</v>
      </c>
      <c r="C72" s="15">
        <v>43555</v>
      </c>
      <c r="D72" s="35" t="s">
        <v>328</v>
      </c>
      <c r="E72" s="35" t="s">
        <v>329</v>
      </c>
      <c r="F72" s="35" t="s">
        <v>95</v>
      </c>
      <c r="G72" s="35" t="s">
        <v>330</v>
      </c>
      <c r="H72" s="28" t="s">
        <v>331</v>
      </c>
      <c r="I72" s="35" t="s">
        <v>254</v>
      </c>
      <c r="J72" s="35" t="s">
        <v>327</v>
      </c>
      <c r="K72" s="35">
        <v>0</v>
      </c>
      <c r="L72" s="43">
        <v>1</v>
      </c>
      <c r="M72" s="44">
        <v>1</v>
      </c>
      <c r="N72" s="13">
        <v>1</v>
      </c>
      <c r="O72" s="35" t="s">
        <v>54</v>
      </c>
      <c r="P72" s="35" t="s">
        <v>230</v>
      </c>
      <c r="Q72" s="27" t="s">
        <v>311</v>
      </c>
      <c r="R72" s="15">
        <v>43564</v>
      </c>
      <c r="S72" s="15">
        <v>43564</v>
      </c>
      <c r="T72" s="14"/>
    </row>
    <row r="73" spans="1:20" s="8" customFormat="1" x14ac:dyDescent="0.25">
      <c r="A73" s="14">
        <v>2019</v>
      </c>
      <c r="B73" s="15">
        <v>43525</v>
      </c>
      <c r="C73" s="15">
        <v>43555</v>
      </c>
      <c r="D73" s="35" t="s">
        <v>332</v>
      </c>
      <c r="E73" s="35" t="s">
        <v>329</v>
      </c>
      <c r="F73" s="35" t="s">
        <v>95</v>
      </c>
      <c r="G73" s="35" t="s">
        <v>330</v>
      </c>
      <c r="H73" s="28" t="s">
        <v>333</v>
      </c>
      <c r="I73" s="35" t="s">
        <v>254</v>
      </c>
      <c r="J73" s="35" t="s">
        <v>59</v>
      </c>
      <c r="K73" s="35">
        <v>0</v>
      </c>
      <c r="L73" s="43">
        <v>1</v>
      </c>
      <c r="M73" s="44">
        <v>1</v>
      </c>
      <c r="N73" s="13">
        <v>1</v>
      </c>
      <c r="O73" s="35" t="s">
        <v>54</v>
      </c>
      <c r="P73" s="35" t="s">
        <v>230</v>
      </c>
      <c r="Q73" s="27" t="s">
        <v>311</v>
      </c>
      <c r="R73" s="15">
        <v>43564</v>
      </c>
      <c r="S73" s="15">
        <v>43564</v>
      </c>
      <c r="T73" s="14"/>
    </row>
    <row r="74" spans="1:20" s="8" customFormat="1" x14ac:dyDescent="0.25">
      <c r="A74" s="14">
        <v>2019</v>
      </c>
      <c r="B74" s="15">
        <v>43525</v>
      </c>
      <c r="C74" s="15">
        <v>43555</v>
      </c>
      <c r="D74" s="35" t="s">
        <v>334</v>
      </c>
      <c r="E74" s="35" t="s">
        <v>324</v>
      </c>
      <c r="F74" s="35" t="s">
        <v>95</v>
      </c>
      <c r="G74" s="35" t="s">
        <v>335</v>
      </c>
      <c r="H74" s="35" t="s">
        <v>326</v>
      </c>
      <c r="I74" s="35" t="s">
        <v>336</v>
      </c>
      <c r="J74" s="35" t="s">
        <v>59</v>
      </c>
      <c r="K74" s="35">
        <v>0</v>
      </c>
      <c r="L74" s="45">
        <v>1</v>
      </c>
      <c r="M74" s="46">
        <v>1</v>
      </c>
      <c r="N74" s="13">
        <v>0</v>
      </c>
      <c r="O74" s="35" t="s">
        <v>54</v>
      </c>
      <c r="P74" s="35" t="s">
        <v>230</v>
      </c>
      <c r="Q74" s="26" t="s">
        <v>322</v>
      </c>
      <c r="R74" s="15">
        <v>43564</v>
      </c>
      <c r="S74" s="15">
        <v>43564</v>
      </c>
      <c r="T74" s="14"/>
    </row>
    <row r="75" spans="1:20" s="8" customFormat="1" x14ac:dyDescent="0.25">
      <c r="A75" s="14">
        <v>2019</v>
      </c>
      <c r="B75" s="15">
        <v>43525</v>
      </c>
      <c r="C75" s="15">
        <v>43555</v>
      </c>
      <c r="D75" s="35" t="s">
        <v>337</v>
      </c>
      <c r="E75" s="35" t="s">
        <v>314</v>
      </c>
      <c r="F75" s="35" t="s">
        <v>95</v>
      </c>
      <c r="G75" s="35" t="s">
        <v>304</v>
      </c>
      <c r="H75" s="35" t="s">
        <v>310</v>
      </c>
      <c r="I75" s="35" t="s">
        <v>254</v>
      </c>
      <c r="J75" s="35" t="s">
        <v>244</v>
      </c>
      <c r="K75" s="35">
        <v>0</v>
      </c>
      <c r="L75" s="43">
        <v>12</v>
      </c>
      <c r="M75" s="44">
        <v>12</v>
      </c>
      <c r="N75" s="13">
        <v>17</v>
      </c>
      <c r="O75" s="35" t="s">
        <v>54</v>
      </c>
      <c r="P75" s="35" t="s">
        <v>230</v>
      </c>
      <c r="Q75" s="26" t="s">
        <v>308</v>
      </c>
      <c r="R75" s="15">
        <v>43564</v>
      </c>
      <c r="S75" s="15">
        <v>43564</v>
      </c>
      <c r="T75" s="14"/>
    </row>
    <row r="76" spans="1:20" s="8" customFormat="1" x14ac:dyDescent="0.25">
      <c r="A76" s="14">
        <v>2019</v>
      </c>
      <c r="B76" s="15">
        <v>43525</v>
      </c>
      <c r="C76" s="15">
        <v>43555</v>
      </c>
      <c r="D76" s="35" t="s">
        <v>338</v>
      </c>
      <c r="E76" s="35" t="s">
        <v>339</v>
      </c>
      <c r="F76" s="35" t="s">
        <v>95</v>
      </c>
      <c r="G76" s="35" t="s">
        <v>340</v>
      </c>
      <c r="H76" s="28" t="s">
        <v>341</v>
      </c>
      <c r="I76" s="35" t="s">
        <v>342</v>
      </c>
      <c r="J76" s="35" t="s">
        <v>59</v>
      </c>
      <c r="K76" s="35">
        <v>0</v>
      </c>
      <c r="L76" s="45" t="s">
        <v>306</v>
      </c>
      <c r="M76" s="56" t="s">
        <v>306</v>
      </c>
      <c r="N76" s="13" t="s">
        <v>307</v>
      </c>
      <c r="O76" s="35" t="s">
        <v>54</v>
      </c>
      <c r="P76" s="35" t="s">
        <v>230</v>
      </c>
      <c r="Q76" s="27" t="s">
        <v>311</v>
      </c>
      <c r="R76" s="15">
        <v>43564</v>
      </c>
      <c r="S76" s="15">
        <v>43564</v>
      </c>
      <c r="T76" s="14"/>
    </row>
    <row r="77" spans="1:20" s="8" customFormat="1" x14ac:dyDescent="0.25">
      <c r="A77" s="14">
        <v>2019</v>
      </c>
      <c r="B77" s="15">
        <v>43525</v>
      </c>
      <c r="C77" s="15">
        <v>43555</v>
      </c>
      <c r="D77" s="35" t="s">
        <v>343</v>
      </c>
      <c r="E77" s="35" t="s">
        <v>339</v>
      </c>
      <c r="F77" s="35" t="s">
        <v>95</v>
      </c>
      <c r="G77" s="35" t="s">
        <v>340</v>
      </c>
      <c r="H77" s="28" t="s">
        <v>341</v>
      </c>
      <c r="I77" s="35" t="s">
        <v>342</v>
      </c>
      <c r="J77" s="35" t="s">
        <v>59</v>
      </c>
      <c r="K77" s="35">
        <v>0</v>
      </c>
      <c r="L77" s="45" t="s">
        <v>306</v>
      </c>
      <c r="M77" s="56" t="s">
        <v>306</v>
      </c>
      <c r="N77" s="13" t="s">
        <v>307</v>
      </c>
      <c r="O77" s="35" t="s">
        <v>54</v>
      </c>
      <c r="P77" s="35" t="s">
        <v>230</v>
      </c>
      <c r="Q77" s="26" t="s">
        <v>308</v>
      </c>
      <c r="R77" s="15">
        <v>43564</v>
      </c>
      <c r="S77" s="15">
        <v>43564</v>
      </c>
      <c r="T77" s="14"/>
    </row>
    <row r="78" spans="1:20" x14ac:dyDescent="0.25">
      <c r="A78" s="14">
        <v>2019</v>
      </c>
      <c r="B78" s="15">
        <v>43525</v>
      </c>
      <c r="C78" s="15">
        <v>43555</v>
      </c>
      <c r="D78" s="17" t="s">
        <v>344</v>
      </c>
      <c r="E78" s="28" t="s">
        <v>345</v>
      </c>
      <c r="F78" s="29" t="s">
        <v>95</v>
      </c>
      <c r="G78" s="28" t="s">
        <v>194</v>
      </c>
      <c r="H78" s="17" t="s">
        <v>346</v>
      </c>
      <c r="I78" s="30" t="s">
        <v>347</v>
      </c>
      <c r="J78" s="30" t="s">
        <v>59</v>
      </c>
      <c r="K78" s="31">
        <v>10</v>
      </c>
      <c r="L78" s="31">
        <v>240</v>
      </c>
      <c r="M78" s="31">
        <v>240</v>
      </c>
      <c r="N78" s="50">
        <v>1</v>
      </c>
      <c r="O78" s="35" t="s">
        <v>54</v>
      </c>
      <c r="P78" s="17" t="s">
        <v>100</v>
      </c>
      <c r="Q78" s="31" t="s">
        <v>348</v>
      </c>
      <c r="R78" s="15">
        <v>43564</v>
      </c>
      <c r="S78" s="15">
        <v>43564</v>
      </c>
      <c r="T78" s="14"/>
    </row>
    <row r="79" spans="1:20" x14ac:dyDescent="0.25">
      <c r="A79" s="14">
        <v>2019</v>
      </c>
      <c r="B79" s="15">
        <v>43525</v>
      </c>
      <c r="C79" s="15">
        <v>43555</v>
      </c>
      <c r="D79" s="17" t="s">
        <v>349</v>
      </c>
      <c r="E79" s="29" t="s">
        <v>350</v>
      </c>
      <c r="F79" s="29" t="s">
        <v>95</v>
      </c>
      <c r="G79" s="29" t="s">
        <v>182</v>
      </c>
      <c r="H79" s="17" t="s">
        <v>181</v>
      </c>
      <c r="I79" s="17" t="s">
        <v>351</v>
      </c>
      <c r="J79" s="30" t="s">
        <v>59</v>
      </c>
      <c r="K79" s="31">
        <v>4</v>
      </c>
      <c r="L79" s="31">
        <v>48</v>
      </c>
      <c r="M79" s="31">
        <v>48</v>
      </c>
      <c r="N79" s="50">
        <v>1</v>
      </c>
      <c r="O79" s="29" t="s">
        <v>54</v>
      </c>
      <c r="P79" s="17" t="s">
        <v>100</v>
      </c>
      <c r="Q79" s="31" t="s">
        <v>348</v>
      </c>
      <c r="R79" s="15">
        <v>43564</v>
      </c>
      <c r="S79" s="15">
        <v>43564</v>
      </c>
      <c r="T79" s="14"/>
    </row>
    <row r="80" spans="1:20" x14ac:dyDescent="0.25">
      <c r="A80" s="14">
        <v>2019</v>
      </c>
      <c r="B80" s="15">
        <v>43525</v>
      </c>
      <c r="C80" s="15">
        <v>43555</v>
      </c>
      <c r="D80" s="17" t="s">
        <v>352</v>
      </c>
      <c r="E80" s="29" t="s">
        <v>350</v>
      </c>
      <c r="F80" s="29" t="s">
        <v>95</v>
      </c>
      <c r="G80" s="29" t="s">
        <v>182</v>
      </c>
      <c r="H80" s="17" t="s">
        <v>181</v>
      </c>
      <c r="I80" s="17" t="s">
        <v>351</v>
      </c>
      <c r="J80" s="30" t="s">
        <v>353</v>
      </c>
      <c r="K80" s="31">
        <v>0</v>
      </c>
      <c r="L80" s="31">
        <v>24</v>
      </c>
      <c r="M80" s="31">
        <v>24</v>
      </c>
      <c r="N80" s="50">
        <v>1</v>
      </c>
      <c r="O80" s="29" t="s">
        <v>54</v>
      </c>
      <c r="P80" s="17" t="s">
        <v>100</v>
      </c>
      <c r="Q80" s="31" t="s">
        <v>348</v>
      </c>
      <c r="R80" s="15">
        <v>43564</v>
      </c>
      <c r="S80" s="15">
        <v>43564</v>
      </c>
      <c r="T80" s="14"/>
    </row>
    <row r="81" spans="1:20" x14ac:dyDescent="0.25">
      <c r="A81" s="14">
        <v>2019</v>
      </c>
      <c r="B81" s="15">
        <v>43525</v>
      </c>
      <c r="C81" s="15">
        <v>43555</v>
      </c>
      <c r="D81" s="17" t="s">
        <v>354</v>
      </c>
      <c r="E81" s="29" t="s">
        <v>355</v>
      </c>
      <c r="F81" s="29" t="s">
        <v>95</v>
      </c>
      <c r="G81" s="29" t="s">
        <v>194</v>
      </c>
      <c r="H81" s="17" t="s">
        <v>356</v>
      </c>
      <c r="I81" s="17" t="s">
        <v>357</v>
      </c>
      <c r="J81" s="30" t="s">
        <v>59</v>
      </c>
      <c r="K81" s="31">
        <v>7261</v>
      </c>
      <c r="L81" s="31">
        <v>24000</v>
      </c>
      <c r="M81" s="31">
        <v>24000</v>
      </c>
      <c r="N81" s="50">
        <v>1</v>
      </c>
      <c r="O81" s="29" t="s">
        <v>54</v>
      </c>
      <c r="P81" s="17" t="s">
        <v>100</v>
      </c>
      <c r="Q81" s="31" t="s">
        <v>348</v>
      </c>
      <c r="R81" s="15">
        <v>43564</v>
      </c>
      <c r="S81" s="15">
        <v>43564</v>
      </c>
      <c r="T81" s="14"/>
    </row>
    <row r="82" spans="1:20" x14ac:dyDescent="0.25">
      <c r="A82" s="17">
        <v>2019</v>
      </c>
      <c r="B82" s="15">
        <v>43525</v>
      </c>
      <c r="C82" s="15">
        <v>43555</v>
      </c>
      <c r="D82" s="35" t="s">
        <v>358</v>
      </c>
      <c r="E82" s="35" t="s">
        <v>359</v>
      </c>
      <c r="F82" s="35" t="s">
        <v>57</v>
      </c>
      <c r="G82" s="35" t="s">
        <v>360</v>
      </c>
      <c r="H82" s="35" t="s">
        <v>361</v>
      </c>
      <c r="I82" s="35" t="s">
        <v>362</v>
      </c>
      <c r="J82" s="35" t="s">
        <v>59</v>
      </c>
      <c r="K82" s="17">
        <v>0</v>
      </c>
      <c r="L82" s="17">
        <v>24</v>
      </c>
      <c r="M82" s="17">
        <v>24</v>
      </c>
      <c r="N82" s="39">
        <v>15</v>
      </c>
      <c r="O82" s="17" t="s">
        <v>54</v>
      </c>
      <c r="P82" s="35" t="s">
        <v>230</v>
      </c>
      <c r="Q82" s="35" t="s">
        <v>363</v>
      </c>
      <c r="R82" s="15">
        <v>43564</v>
      </c>
      <c r="S82" s="15">
        <v>43564</v>
      </c>
      <c r="T82" s="14"/>
    </row>
    <row r="83" spans="1:20" x14ac:dyDescent="0.25">
      <c r="A83" s="17">
        <v>2019</v>
      </c>
      <c r="B83" s="15">
        <v>43525</v>
      </c>
      <c r="C83" s="15">
        <v>43555</v>
      </c>
      <c r="D83" s="35" t="s">
        <v>364</v>
      </c>
      <c r="E83" s="35" t="s">
        <v>359</v>
      </c>
      <c r="F83" s="35" t="s">
        <v>57</v>
      </c>
      <c r="G83" s="35" t="s">
        <v>365</v>
      </c>
      <c r="H83" s="35" t="s">
        <v>361</v>
      </c>
      <c r="I83" s="35" t="s">
        <v>362</v>
      </c>
      <c r="J83" s="35" t="s">
        <v>59</v>
      </c>
      <c r="K83" s="17">
        <v>0</v>
      </c>
      <c r="L83" s="17">
        <v>12</v>
      </c>
      <c r="M83" s="17">
        <v>12</v>
      </c>
      <c r="N83" s="39">
        <v>10</v>
      </c>
      <c r="O83" s="17" t="s">
        <v>54</v>
      </c>
      <c r="P83" s="35" t="s">
        <v>230</v>
      </c>
      <c r="Q83" s="35" t="s">
        <v>363</v>
      </c>
      <c r="R83" s="15">
        <v>43564</v>
      </c>
      <c r="S83" s="15">
        <v>43564</v>
      </c>
      <c r="T83" s="14"/>
    </row>
    <row r="84" spans="1:20" x14ac:dyDescent="0.25">
      <c r="A84" s="17">
        <v>2019</v>
      </c>
      <c r="B84" s="15">
        <v>43525</v>
      </c>
      <c r="C84" s="15">
        <v>43555</v>
      </c>
      <c r="D84" s="35" t="s">
        <v>366</v>
      </c>
      <c r="E84" s="35" t="s">
        <v>359</v>
      </c>
      <c r="F84" s="35" t="s">
        <v>57</v>
      </c>
      <c r="G84" s="35" t="s">
        <v>367</v>
      </c>
      <c r="H84" s="35" t="s">
        <v>361</v>
      </c>
      <c r="I84" s="35" t="s">
        <v>362</v>
      </c>
      <c r="J84" s="35" t="s">
        <v>59</v>
      </c>
      <c r="K84" s="17">
        <v>0</v>
      </c>
      <c r="L84" s="17">
        <v>24</v>
      </c>
      <c r="M84" s="17">
        <v>24</v>
      </c>
      <c r="N84" s="39">
        <v>14</v>
      </c>
      <c r="O84" s="17" t="s">
        <v>54</v>
      </c>
      <c r="P84" s="35" t="s">
        <v>230</v>
      </c>
      <c r="Q84" s="35" t="s">
        <v>363</v>
      </c>
      <c r="R84" s="15">
        <v>43564</v>
      </c>
      <c r="S84" s="15">
        <v>43564</v>
      </c>
      <c r="T84" s="14"/>
    </row>
    <row r="85" spans="1:20" x14ac:dyDescent="0.25">
      <c r="A85" s="17">
        <v>2019</v>
      </c>
      <c r="B85" s="15">
        <v>43525</v>
      </c>
      <c r="C85" s="15">
        <v>43555</v>
      </c>
      <c r="D85" s="35" t="s">
        <v>368</v>
      </c>
      <c r="E85" s="35" t="s">
        <v>359</v>
      </c>
      <c r="F85" s="35" t="s">
        <v>57</v>
      </c>
      <c r="G85" s="35" t="s">
        <v>369</v>
      </c>
      <c r="H85" s="35" t="s">
        <v>361</v>
      </c>
      <c r="I85" s="35" t="s">
        <v>362</v>
      </c>
      <c r="J85" s="35" t="s">
        <v>59</v>
      </c>
      <c r="K85" s="17">
        <v>0</v>
      </c>
      <c r="L85" s="17">
        <v>12</v>
      </c>
      <c r="M85" s="17">
        <v>12</v>
      </c>
      <c r="N85" s="39">
        <v>3</v>
      </c>
      <c r="O85" s="17" t="s">
        <v>54</v>
      </c>
      <c r="P85" s="35" t="s">
        <v>230</v>
      </c>
      <c r="Q85" s="35" t="s">
        <v>363</v>
      </c>
      <c r="R85" s="15">
        <v>43564</v>
      </c>
      <c r="S85" s="15">
        <v>43564</v>
      </c>
      <c r="T85" s="14"/>
    </row>
    <row r="86" spans="1:20" x14ac:dyDescent="0.25">
      <c r="A86" s="17">
        <v>2019</v>
      </c>
      <c r="B86" s="15">
        <v>43525</v>
      </c>
      <c r="C86" s="15">
        <v>43555</v>
      </c>
      <c r="D86" s="35" t="s">
        <v>370</v>
      </c>
      <c r="E86" s="35" t="s">
        <v>359</v>
      </c>
      <c r="F86" s="35" t="s">
        <v>57</v>
      </c>
      <c r="G86" s="35" t="s">
        <v>371</v>
      </c>
      <c r="H86" s="35" t="s">
        <v>361</v>
      </c>
      <c r="I86" s="35" t="s">
        <v>362</v>
      </c>
      <c r="J86" s="35" t="s">
        <v>59</v>
      </c>
      <c r="K86" s="17">
        <v>0</v>
      </c>
      <c r="L86" s="17">
        <v>24</v>
      </c>
      <c r="M86" s="17">
        <v>24</v>
      </c>
      <c r="N86" s="39">
        <v>27</v>
      </c>
      <c r="O86" s="17" t="s">
        <v>54</v>
      </c>
      <c r="P86" s="35" t="s">
        <v>230</v>
      </c>
      <c r="Q86" s="35" t="s">
        <v>363</v>
      </c>
      <c r="R86" s="15">
        <v>43564</v>
      </c>
      <c r="S86" s="15">
        <v>43564</v>
      </c>
      <c r="T86" s="14"/>
    </row>
    <row r="87" spans="1:20" x14ac:dyDescent="0.25">
      <c r="A87" s="17">
        <v>2019</v>
      </c>
      <c r="B87" s="15">
        <v>43525</v>
      </c>
      <c r="C87" s="15">
        <v>43555</v>
      </c>
      <c r="D87" s="35" t="s">
        <v>372</v>
      </c>
      <c r="E87" s="35" t="s">
        <v>359</v>
      </c>
      <c r="F87" s="35" t="s">
        <v>57</v>
      </c>
      <c r="G87" s="35" t="s">
        <v>373</v>
      </c>
      <c r="H87" s="35" t="s">
        <v>361</v>
      </c>
      <c r="I87" s="35" t="s">
        <v>362</v>
      </c>
      <c r="J87" s="35" t="s">
        <v>59</v>
      </c>
      <c r="K87" s="17">
        <v>0</v>
      </c>
      <c r="L87" s="17">
        <v>18</v>
      </c>
      <c r="M87" s="17">
        <v>18</v>
      </c>
      <c r="N87" s="39">
        <v>6</v>
      </c>
      <c r="O87" s="17" t="s">
        <v>54</v>
      </c>
      <c r="P87" s="35" t="s">
        <v>230</v>
      </c>
      <c r="Q87" s="35" t="s">
        <v>363</v>
      </c>
      <c r="R87" s="15">
        <v>43564</v>
      </c>
      <c r="S87" s="15">
        <v>43564</v>
      </c>
      <c r="T87" s="14"/>
    </row>
    <row r="88" spans="1:20" x14ac:dyDescent="0.25">
      <c r="A88" s="17">
        <v>2019</v>
      </c>
      <c r="B88" s="15">
        <v>43525</v>
      </c>
      <c r="C88" s="15">
        <v>43555</v>
      </c>
      <c r="D88" s="35" t="s">
        <v>374</v>
      </c>
      <c r="E88" s="35" t="s">
        <v>375</v>
      </c>
      <c r="F88" s="35" t="s">
        <v>95</v>
      </c>
      <c r="G88" s="35" t="s">
        <v>376</v>
      </c>
      <c r="H88" s="35" t="s">
        <v>377</v>
      </c>
      <c r="I88" s="35" t="s">
        <v>336</v>
      </c>
      <c r="J88" s="35" t="s">
        <v>59</v>
      </c>
      <c r="K88" s="17">
        <v>0</v>
      </c>
      <c r="L88" s="17">
        <v>100</v>
      </c>
      <c r="M88" s="17">
        <v>100</v>
      </c>
      <c r="N88" s="39">
        <v>100</v>
      </c>
      <c r="O88" s="17" t="s">
        <v>54</v>
      </c>
      <c r="P88" s="35" t="s">
        <v>230</v>
      </c>
      <c r="Q88" s="35" t="s">
        <v>363</v>
      </c>
      <c r="R88" s="15">
        <v>43564</v>
      </c>
      <c r="S88" s="15">
        <v>43564</v>
      </c>
      <c r="T88" s="14"/>
    </row>
    <row r="89" spans="1:20" x14ac:dyDescent="0.25">
      <c r="A89" s="17">
        <v>2019</v>
      </c>
      <c r="B89" s="15">
        <v>43525</v>
      </c>
      <c r="C89" s="15">
        <v>43555</v>
      </c>
      <c r="D89" s="35" t="s">
        <v>378</v>
      </c>
      <c r="E89" s="35" t="s">
        <v>116</v>
      </c>
      <c r="F89" s="35" t="s">
        <v>95</v>
      </c>
      <c r="G89" s="35" t="s">
        <v>379</v>
      </c>
      <c r="H89" s="35" t="s">
        <v>305</v>
      </c>
      <c r="I89" s="35" t="s">
        <v>336</v>
      </c>
      <c r="J89" s="35" t="s">
        <v>59</v>
      </c>
      <c r="K89" s="17">
        <v>0</v>
      </c>
      <c r="L89" s="17">
        <v>100</v>
      </c>
      <c r="M89" s="17">
        <v>100</v>
      </c>
      <c r="N89" s="52">
        <f>14/18</f>
        <v>0.77777777777777779</v>
      </c>
      <c r="O89" s="17" t="s">
        <v>54</v>
      </c>
      <c r="P89" s="35" t="s">
        <v>230</v>
      </c>
      <c r="Q89" s="35" t="s">
        <v>363</v>
      </c>
      <c r="R89" s="15">
        <v>43564</v>
      </c>
      <c r="S89" s="15">
        <v>43564</v>
      </c>
      <c r="T89" s="14"/>
    </row>
    <row r="90" spans="1:20" x14ac:dyDescent="0.25">
      <c r="A90" s="17">
        <v>2019</v>
      </c>
      <c r="B90" s="15">
        <v>43525</v>
      </c>
      <c r="C90" s="15">
        <v>43555</v>
      </c>
      <c r="D90" s="35" t="s">
        <v>380</v>
      </c>
      <c r="E90" s="35" t="s">
        <v>116</v>
      </c>
      <c r="F90" s="35" t="s">
        <v>95</v>
      </c>
      <c r="G90" s="35" t="s">
        <v>381</v>
      </c>
      <c r="H90" s="35" t="s">
        <v>305</v>
      </c>
      <c r="I90" s="35" t="s">
        <v>336</v>
      </c>
      <c r="J90" s="35" t="s">
        <v>59</v>
      </c>
      <c r="K90" s="17">
        <v>0</v>
      </c>
      <c r="L90" s="17">
        <v>100</v>
      </c>
      <c r="M90" s="17">
        <v>100</v>
      </c>
      <c r="N90" s="52">
        <f>3/3</f>
        <v>1</v>
      </c>
      <c r="O90" s="17" t="s">
        <v>54</v>
      </c>
      <c r="P90" s="35" t="s">
        <v>230</v>
      </c>
      <c r="Q90" s="35" t="s">
        <v>363</v>
      </c>
      <c r="R90" s="15">
        <v>43564</v>
      </c>
      <c r="S90" s="15">
        <v>43564</v>
      </c>
      <c r="T90" s="14"/>
    </row>
    <row r="91" spans="1:20" x14ac:dyDescent="0.25">
      <c r="A91" s="17">
        <v>2019</v>
      </c>
      <c r="B91" s="15">
        <v>43525</v>
      </c>
      <c r="C91" s="15">
        <v>43555</v>
      </c>
      <c r="D91" s="35" t="s">
        <v>382</v>
      </c>
      <c r="E91" s="35" t="s">
        <v>116</v>
      </c>
      <c r="F91" s="35" t="s">
        <v>95</v>
      </c>
      <c r="G91" s="35" t="s">
        <v>383</v>
      </c>
      <c r="H91" s="35" t="s">
        <v>305</v>
      </c>
      <c r="I91" s="35" t="s">
        <v>336</v>
      </c>
      <c r="J91" s="35" t="s">
        <v>59</v>
      </c>
      <c r="K91" s="17">
        <v>0</v>
      </c>
      <c r="L91" s="17">
        <v>100</v>
      </c>
      <c r="M91" s="17">
        <v>100</v>
      </c>
      <c r="N91" s="52">
        <f>79/83</f>
        <v>0.95180722891566261</v>
      </c>
      <c r="O91" s="17" t="s">
        <v>54</v>
      </c>
      <c r="P91" s="35" t="s">
        <v>230</v>
      </c>
      <c r="Q91" s="35" t="s">
        <v>363</v>
      </c>
      <c r="R91" s="15">
        <v>43564</v>
      </c>
      <c r="S91" s="15">
        <v>43564</v>
      </c>
      <c r="T91" s="14"/>
    </row>
    <row r="92" spans="1:20" x14ac:dyDescent="0.25">
      <c r="A92" s="17">
        <v>2019</v>
      </c>
      <c r="B92" s="15">
        <v>43525</v>
      </c>
      <c r="C92" s="15">
        <v>43555</v>
      </c>
      <c r="D92" s="35" t="s">
        <v>384</v>
      </c>
      <c r="E92" s="35" t="s">
        <v>385</v>
      </c>
      <c r="F92" s="35" t="s">
        <v>95</v>
      </c>
      <c r="G92" s="35" t="s">
        <v>386</v>
      </c>
      <c r="H92" s="35" t="s">
        <v>387</v>
      </c>
      <c r="I92" s="35" t="s">
        <v>336</v>
      </c>
      <c r="J92" s="35" t="s">
        <v>59</v>
      </c>
      <c r="K92" s="17">
        <v>0</v>
      </c>
      <c r="L92" s="17">
        <v>100</v>
      </c>
      <c r="M92" s="17">
        <v>100</v>
      </c>
      <c r="N92" s="39">
        <v>100</v>
      </c>
      <c r="O92" s="17" t="s">
        <v>54</v>
      </c>
      <c r="P92" s="35" t="s">
        <v>230</v>
      </c>
      <c r="Q92" s="35" t="s">
        <v>363</v>
      </c>
      <c r="R92" s="15">
        <v>43564</v>
      </c>
      <c r="S92" s="15">
        <v>43564</v>
      </c>
      <c r="T92" s="14"/>
    </row>
    <row r="93" spans="1:20" x14ac:dyDescent="0.25">
      <c r="A93" s="17">
        <v>2019</v>
      </c>
      <c r="B93" s="15">
        <v>43525</v>
      </c>
      <c r="C93" s="15">
        <v>43555</v>
      </c>
      <c r="D93" s="35" t="s">
        <v>388</v>
      </c>
      <c r="E93" s="35" t="s">
        <v>389</v>
      </c>
      <c r="F93" s="35" t="s">
        <v>95</v>
      </c>
      <c r="G93" s="35" t="s">
        <v>390</v>
      </c>
      <c r="H93" s="35" t="s">
        <v>391</v>
      </c>
      <c r="I93" s="35" t="s">
        <v>336</v>
      </c>
      <c r="J93" s="35" t="s">
        <v>59</v>
      </c>
      <c r="K93" s="17">
        <v>0</v>
      </c>
      <c r="L93" s="17">
        <v>100</v>
      </c>
      <c r="M93" s="17">
        <v>100</v>
      </c>
      <c r="N93" s="39">
        <v>100</v>
      </c>
      <c r="O93" s="17" t="s">
        <v>54</v>
      </c>
      <c r="P93" s="35" t="s">
        <v>230</v>
      </c>
      <c r="Q93" s="35" t="s">
        <v>363</v>
      </c>
      <c r="R93" s="15">
        <v>43564</v>
      </c>
      <c r="S93" s="15">
        <v>43564</v>
      </c>
      <c r="T93" s="14"/>
    </row>
    <row r="94" spans="1:20" s="9" customFormat="1" x14ac:dyDescent="0.25">
      <c r="A94" s="14">
        <v>2019</v>
      </c>
      <c r="B94" s="15">
        <v>43525</v>
      </c>
      <c r="C94" s="15">
        <v>43555</v>
      </c>
      <c r="D94" s="17" t="s">
        <v>392</v>
      </c>
      <c r="E94" s="29" t="s">
        <v>393</v>
      </c>
      <c r="F94" s="29" t="s">
        <v>95</v>
      </c>
      <c r="G94" s="29" t="s">
        <v>394</v>
      </c>
      <c r="H94" s="31" t="s">
        <v>395</v>
      </c>
      <c r="I94" s="17" t="s">
        <v>396</v>
      </c>
      <c r="J94" s="30" t="s">
        <v>59</v>
      </c>
      <c r="K94" s="31">
        <v>0</v>
      </c>
      <c r="L94" s="31">
        <v>20</v>
      </c>
      <c r="M94" s="31">
        <v>20</v>
      </c>
      <c r="N94" s="53">
        <v>5</v>
      </c>
      <c r="O94" s="32" t="s">
        <v>54</v>
      </c>
      <c r="P94" s="17" t="s">
        <v>100</v>
      </c>
      <c r="Q94" s="31" t="s">
        <v>397</v>
      </c>
      <c r="R94" s="15">
        <v>43564</v>
      </c>
      <c r="S94" s="15">
        <v>43564</v>
      </c>
      <c r="T94" s="14"/>
    </row>
    <row r="95" spans="1:20" s="9" customFormat="1" x14ac:dyDescent="0.25">
      <c r="A95" s="17">
        <v>2019</v>
      </c>
      <c r="B95" s="15">
        <v>43525</v>
      </c>
      <c r="C95" s="15">
        <v>43555</v>
      </c>
      <c r="D95" s="17" t="s">
        <v>398</v>
      </c>
      <c r="E95" s="29" t="s">
        <v>399</v>
      </c>
      <c r="F95" s="29" t="s">
        <v>95</v>
      </c>
      <c r="G95" s="29" t="s">
        <v>400</v>
      </c>
      <c r="H95" s="31" t="s">
        <v>395</v>
      </c>
      <c r="I95" s="17" t="s">
        <v>401</v>
      </c>
      <c r="J95" s="30" t="s">
        <v>59</v>
      </c>
      <c r="K95" s="31">
        <v>0</v>
      </c>
      <c r="L95" s="31">
        <v>50</v>
      </c>
      <c r="M95" s="31">
        <v>100</v>
      </c>
      <c r="N95" s="53">
        <v>60</v>
      </c>
      <c r="O95" s="32" t="s">
        <v>54</v>
      </c>
      <c r="P95" s="17" t="s">
        <v>100</v>
      </c>
      <c r="Q95" s="17" t="s">
        <v>397</v>
      </c>
      <c r="R95" s="15">
        <v>43564</v>
      </c>
      <c r="S95" s="15">
        <v>43564</v>
      </c>
      <c r="T95" s="14"/>
    </row>
    <row r="96" spans="1:20" s="9" customFormat="1" x14ac:dyDescent="0.25">
      <c r="A96" s="17">
        <v>2019</v>
      </c>
      <c r="B96" s="15">
        <v>43525</v>
      </c>
      <c r="C96" s="15">
        <v>43555</v>
      </c>
      <c r="D96" s="17" t="s">
        <v>402</v>
      </c>
      <c r="E96" s="32" t="s">
        <v>403</v>
      </c>
      <c r="F96" s="29" t="s">
        <v>95</v>
      </c>
      <c r="G96" s="29" t="s">
        <v>404</v>
      </c>
      <c r="H96" s="31" t="s">
        <v>395</v>
      </c>
      <c r="I96" s="31" t="s">
        <v>405</v>
      </c>
      <c r="J96" s="30" t="s">
        <v>59</v>
      </c>
      <c r="K96" s="31">
        <v>0</v>
      </c>
      <c r="L96" s="31">
        <v>15</v>
      </c>
      <c r="M96" s="31">
        <v>15</v>
      </c>
      <c r="N96" s="53">
        <v>0</v>
      </c>
      <c r="O96" s="32" t="s">
        <v>55</v>
      </c>
      <c r="P96" s="17" t="s">
        <v>100</v>
      </c>
      <c r="Q96" s="17" t="s">
        <v>397</v>
      </c>
      <c r="R96" s="15">
        <v>43564</v>
      </c>
      <c r="S96" s="15">
        <v>43564</v>
      </c>
      <c r="T96" s="14"/>
    </row>
    <row r="97" spans="1:20" s="2" customFormat="1" x14ac:dyDescent="0.25">
      <c r="A97" s="17">
        <v>2019</v>
      </c>
      <c r="B97" s="15">
        <v>43525</v>
      </c>
      <c r="C97" s="15">
        <v>43555</v>
      </c>
      <c r="D97" s="17" t="s">
        <v>406</v>
      </c>
      <c r="E97" s="29" t="s">
        <v>407</v>
      </c>
      <c r="F97" s="29" t="s">
        <v>95</v>
      </c>
      <c r="G97" s="29" t="s">
        <v>408</v>
      </c>
      <c r="H97" s="31" t="s">
        <v>395</v>
      </c>
      <c r="I97" s="17" t="s">
        <v>409</v>
      </c>
      <c r="J97" s="30" t="s">
        <v>59</v>
      </c>
      <c r="K97" s="31">
        <v>0</v>
      </c>
      <c r="L97" s="31">
        <v>5</v>
      </c>
      <c r="M97" s="31">
        <v>5</v>
      </c>
      <c r="N97" s="54">
        <v>5</v>
      </c>
      <c r="O97" s="32" t="s">
        <v>54</v>
      </c>
      <c r="P97" s="17" t="s">
        <v>100</v>
      </c>
      <c r="Q97" s="17" t="s">
        <v>397</v>
      </c>
      <c r="R97" s="15">
        <v>43564</v>
      </c>
      <c r="S97" s="15">
        <v>43564</v>
      </c>
      <c r="T97" s="17"/>
    </row>
  </sheetData>
  <mergeCells count="7">
    <mergeCell ref="A6:T6"/>
    <mergeCell ref="A2:C2"/>
    <mergeCell ref="D2:F2"/>
    <mergeCell ref="G2:I2"/>
    <mergeCell ref="A3:C3"/>
    <mergeCell ref="D3:F3"/>
    <mergeCell ref="G3:I3"/>
  </mergeCells>
  <dataValidations count="3">
    <dataValidation type="list" allowBlank="1" showErrorMessage="1" sqref="O8:O18 O32 O51:O52 O56:O63 O98:O206 O94:O96">
      <formula1>Hidden_114</formula1>
    </dataValidation>
    <dataValidation type="list" allowBlank="1" showInputMessage="1" showErrorMessage="1" sqref="O19 O33">
      <formula1>hidden2</formula1>
    </dataValidation>
    <dataValidation type="list" allowBlank="1" showInputMessage="1" showErrorMessage="1" sqref="O42:O50 WVM97 F64:F81 O82:O93 E97 JA97 SW97 ACS97 AMO97 AWK97 BGG97 BQC97 BZY97 CJU97 CTQ97 DDM97 DNI97 DXE97 EHA97 EQW97 FAS97 FKO97 FUK97 GEG97 GOC97 GXY97 HHU97 HRQ97 IBM97 ILI97 IVE97 JFA97 JOW97 JYS97 KIO97 KSK97 LCG97 LMC97 LVY97 MFU97 MPQ97 MZM97 NJI97 NTE97 ODA97 OMW97 OWS97 PGO97 PQK97 QAG97 QKC97 QTY97 RDU97 RNQ97 RXM97 SHI97 SRE97 TBA97 TKW97 TUS97 UEO97 UOK97 UYG97 VIC97 VRY97 WBU97 WLQ97 F56:F62">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2018-06-19T14:49:53Z</dcterms:created>
  <dcterms:modified xsi:type="dcterms:W3CDTF">2019-04-09T15:57:48Z</dcterms:modified>
</cp:coreProperties>
</file>