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10 OCTUBRE 2019\PROGRAMA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9" i="1" l="1"/>
  <c r="R10" i="1"/>
  <c r="R11" i="1"/>
  <c r="R12" i="1"/>
  <c r="R13" i="1"/>
  <c r="R14" i="1"/>
  <c r="R15" i="1"/>
  <c r="R16" i="1"/>
  <c r="R17" i="1"/>
  <c r="R18" i="1"/>
  <c r="R19" i="1"/>
  <c r="R20" i="1"/>
  <c r="R21" i="1"/>
  <c r="R8" i="1"/>
  <c r="S9" i="1" l="1"/>
  <c r="S10" i="1"/>
  <c r="S11" i="1"/>
  <c r="S12" i="1"/>
  <c r="S13" i="1"/>
  <c r="S14" i="1"/>
  <c r="S15" i="1"/>
  <c r="S16" i="1"/>
  <c r="S17" i="1"/>
  <c r="S18" i="1"/>
  <c r="S19" i="1"/>
  <c r="S20" i="1"/>
  <c r="S21" i="1"/>
  <c r="S8" i="1"/>
</calcChain>
</file>

<file path=xl/sharedStrings.xml><?xml version="1.0" encoding="utf-8"?>
<sst xmlns="http://schemas.openxmlformats.org/spreadsheetml/2006/main" count="743" uniqueCount="199">
  <si>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</si>
  <si>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</si>
  <si>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</si>
  <si>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</si>
  <si>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</si>
  <si>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</si>
  <si>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</si>
  <si>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</si>
  <si>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</si>
  <si>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</si>
  <si>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</si>
  <si>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</si>
  <si>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</si>
  <si>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</si>
  <si>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</si>
  <si>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</si>
  <si>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</si>
  <si>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</si>
  <si>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</si>
  <si>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</si>
  <si>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</si>
  <si>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</si>
  <si>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</si>
  <si>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</si>
  <si>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</si>
  <si>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</si>
  <si>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</si>
  <si>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</si>
  <si>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</si>
  <si>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</si>
  <si>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</si>
  <si>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</si>
  <si>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</si>
  <si>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</si>
  <si>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</si>
  <si>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</si>
  <si>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</si>
  <si>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</si>
  <si>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</si>
  <si>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</si>
  <si>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</si>
  <si>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</si>
  <si>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</si>
  <si>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</si>
  <si>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</si>
  <si>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</si>
  <si>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</si>
  <si>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</si>
  <si>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</si>
  <si>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</si>
  <si>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</si>
  <si>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</si>
  <si>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</si>
  <si>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</si>
  <si>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</si>
  <si>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</si>
  <si>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</si>
  <si>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</si>
  <si>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</si>
  <si>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</si>
  <si>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</si>
  <si>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</si>
  <si>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</si>
  <si>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</si>
  <si>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</si>
  <si>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</si>
  <si>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</si>
  <si>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</si>
  <si>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</si>
  <si>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</si>
  <si>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</si>
  <si>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</si>
  <si>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</si>
  <si>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</si>
  <si>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</si>
  <si>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</si>
  <si>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</si>
  <si>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</si>
  <si>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</si>
  <si>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</si>
  <si>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</si>
  <si>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</si>
  <si>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</si>
  <si>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</si>
  <si>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</si>
  <si>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</si>
  <si>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</si>
  <si>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</si>
  <si>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</si>
  <si>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</si>
  <si>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</si>
  <si>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</si>
  <si>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</si>
  <si>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</si>
  <si>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</si>
  <si>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</si>
  <si>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</si>
  <si>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</si>
  <si>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</si>
  <si>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</si>
  <si>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</si>
  <si>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</si>
  <si>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</si>
  <si>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</si>
  <si>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</si>
  <si>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</si>
  <si>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</si>
  <si>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</si>
  <si>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</si>
  <si>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</si>
  <si>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</si>
  <si>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</si>
  <si>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</si>
  <si>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</si>
  <si>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</si>
  <si>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</si>
  <si>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</si>
  <si>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</si>
  <si>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</si>
  <si>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</si>
  <si>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</si>
  <si>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</si>
  <si>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</si>
  <si>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</si>
  <si>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</si>
  <si>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</si>
  <si>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</si>
  <si>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</si>
  <si>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</si>
  <si>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</si>
  <si>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</si>
  <si>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</si>
  <si>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</si>
  <si>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</si>
  <si>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</si>
  <si>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</si>
  <si>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</si>
  <si>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</si>
  <si>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</si>
  <si>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</si>
  <si>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</si>
  <si>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</si>
  <si>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</si>
  <si>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</si>
  <si>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</si>
  <si>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</si>
  <si>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</si>
  <si>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</si>
  <si>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</si>
  <si>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</si>
  <si>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</si>
  <si>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</si>
  <si>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</si>
  <si>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</si>
  <si>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</si>
  <si>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</si>
  <si>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</si>
  <si>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</si>
  <si>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</si>
  <si>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</si>
  <si>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TINACOS</t>
  </si>
  <si>
    <t>DESAYUNOS</t>
  </si>
  <si>
    <t xml:space="preserve">DESPENSAS </t>
  </si>
  <si>
    <t>MOLINOS</t>
  </si>
  <si>
    <t>COBIJAS</t>
  </si>
  <si>
    <t>BECAS</t>
  </si>
  <si>
    <t xml:space="preserve">PROYECTOS PRODUCTIVOS </t>
  </si>
  <si>
    <t>APARATOS ESPECIALES</t>
  </si>
  <si>
    <t>FOMENTO AL DEPORTE</t>
  </si>
  <si>
    <t>TECHOS DE LAMINA</t>
  </si>
  <si>
    <t>VIVIENDA MUROS</t>
  </si>
  <si>
    <t>PISOS FIRMES</t>
  </si>
  <si>
    <t>LETRINAS</t>
  </si>
  <si>
    <t>PANELES SOLARES</t>
  </si>
  <si>
    <t>COORDINACION DE DESARROLLO SOCIAL</t>
  </si>
  <si>
    <t>DIF</t>
  </si>
  <si>
    <t>EDUCACION</t>
  </si>
  <si>
    <t>FOMENTO AGROPECUARIO</t>
  </si>
  <si>
    <t>DEPORTES</t>
  </si>
  <si>
    <t>APERTURA PROGRAMATICA ANUAL</t>
  </si>
  <si>
    <t>NO SE GENERA INFORMACION</t>
  </si>
  <si>
    <t>CONSTRUCCION DE VIVIENDAS PARA MEJORAR LAS CONDICIONES DE LA POBLACION EN POBREZA EXTREMA</t>
  </si>
  <si>
    <t>CONSTRUCCION DE VIVIEDAS A LAS LOCALIDADES EN POBREZA EXTREMA</t>
  </si>
  <si>
    <t>MEJORAR LAS VIVIENDAS DE LA POBLACION MUNICIPAL EN POBREZA EXTREMA Y MEDIA MARGINACION</t>
  </si>
  <si>
    <t>CONSTRUCCION DE MUROS EN LOCALIDADES DE POBREZA EXTREMA Y MEDIA MARGINACION</t>
  </si>
  <si>
    <t>SUMINISTRO DE LAMINAS PARA LA TERMINACION DE VIVIENDAS ATACANDO LA POBREZA EXTREMA Y MEDIA MARGINACION</t>
  </si>
  <si>
    <t>SUMINISTRO DE LAMINAS PARA LA TERMINACION DE TECHOS EN LOCALIDADES DE POBREZA EXTREMA Y MEDIA MARGIANACION</t>
  </si>
  <si>
    <t xml:space="preserve">SUMINISTRO DE DESPENSAS EN BASE AL PADRON DE BENEFICIARIOS QUE CUMPLEN CON LA NECESIDAD </t>
  </si>
  <si>
    <t xml:space="preserve">SUMINISTRO DE DESPENSAS A BENEFICIARIOS EN PADRON DE POBREZA EXTREMA Y ALTA MARGINACION QUE CUMPLEN CON LA NECESIDAD </t>
  </si>
  <si>
    <t>SUMINISTRO DE PROGRAMA DE MOLINOS CON LIMITE DE SOLICITUDES ANUAL</t>
  </si>
  <si>
    <t>SUMINISTRO DE PROGRAMA DE MOLINOS EN BASE A LAS SOLICITUDES</t>
  </si>
  <si>
    <t>SUMINISTRO DE COBIJAS EN TEMPORADA DE INVIERNO</t>
  </si>
  <si>
    <t>SUMINISTRO DE COBIJAS A LAS LOCALIDADES EN ZONA FRIA Y EN POBREZA EXTREMA O MEDIA MARGINACION</t>
  </si>
  <si>
    <t>PROGRAMA DE BECAS A LAS SOLICITUDES DE ALUMNOS PERTENECIENTES AL MUNICIPIO DE AQUISMON</t>
  </si>
  <si>
    <t xml:space="preserve">PROGRAMA DE BECAS EN BASE A LO SOLICITADO AL MUNICIPIO POR ALUMNOS </t>
  </si>
  <si>
    <t xml:space="preserve">NO SE GENERA INFORMACION </t>
  </si>
  <si>
    <t>NO SE GENERO INFORMACION</t>
  </si>
  <si>
    <t>EL PRESUPUESTO ANUAL SE PUEDE AJUSTAR EN CUANTO A LA PROPUESTA QUE SE LE PRESENTE Al CONSEJO DE DESARROLLO SOCIAL MUNICIPAL, EN CADA MES DE REUNION</t>
  </si>
  <si>
    <t>http://www.cegaipslp.org.mx/HV2019Tres.nsf/nombre_de_la_vista/196EFCBD8F615A3E862584A8005462C9/$File/NO_SE_GENERA.docx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</si>
</sst>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 applyAlignment="1">
      <alignment vertical="center"/>
    </xf>
    <xf numFmtId="44" fontId="0" fillId="0" borderId="0" xfId="2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2" applyNumberFormat="1" applyFont="1"/>
    <xf numFmtId="2" fontId="0" fillId="0" borderId="0" xfId="0" applyNumberForma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0"/>
  <sheetViews>
    <sheetView tabSelected="1" topLeftCell="A3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5.140625" bestFit="1" customWidth="1"/>
    <col min="6" max="6" width="50.42578125" bestFit="1" customWidth="1"/>
    <col min="7" max="7" width="38.85546875" bestFit="1" customWidth="1"/>
    <col min="8" max="8" width="43.42578125" bestFit="1" customWidth="1"/>
    <col min="9" max="9" width="77.42578125" bestFit="1" customWidth="1"/>
    <col min="10" max="10" width="74.5703125" bestFit="1" customWidth="1"/>
    <col min="11" max="11" width="51" bestFit="1" customWidth="1"/>
    <col min="12" max="14" width="27.85546875" bestFit="1" customWidth="1"/>
    <col min="15" max="15" width="36.28515625" bestFit="1" customWidth="1"/>
    <col min="16" max="16" width="46.5703125" bestFit="1" customWidth="1"/>
    <col min="17" max="17" width="27.85546875" bestFit="1" customWidth="1"/>
    <col min="18" max="18" width="28.42578125" bestFit="1" customWidth="1"/>
    <col min="19" max="19" width="29.7109375" bestFit="1" customWidth="1"/>
    <col min="20" max="22" width="27.85546875" bestFit="1" customWidth="1"/>
    <col min="23" max="23" width="41.28515625" bestFit="1" customWidth="1"/>
    <col min="24" max="24" width="31.5703125" bestFit="1" customWidth="1"/>
    <col min="25" max="26" width="28" bestFit="1" customWidth="1"/>
    <col min="27" max="27" width="41.28515625" bestFit="1" customWidth="1"/>
    <col min="28" max="28" width="42" bestFit="1" customWidth="1"/>
    <col min="29" max="29" width="44.85546875" bestFit="1" customWidth="1"/>
    <col min="30" max="30" width="28" bestFit="1" customWidth="1"/>
    <col min="31" max="31" width="39.5703125" bestFit="1" customWidth="1"/>
    <col min="32" max="32" width="15" bestFit="1" customWidth="1"/>
    <col min="33" max="33" width="28" bestFit="1" customWidth="1"/>
    <col min="34" max="34" width="37.28515625" bestFit="1" customWidth="1"/>
    <col min="35" max="35" width="43.28515625" bestFit="1" customWidth="1"/>
    <col min="36" max="36" width="37.42578125" bestFit="1" customWidth="1"/>
    <col min="37" max="37" width="43.28515625" bestFit="1" customWidth="1"/>
    <col min="38" max="38" width="27.85546875" bestFit="1" customWidth="1"/>
    <col min="39" max="39" width="32.7109375" bestFit="1" customWidth="1"/>
    <col min="40" max="40" width="49.140625" bestFit="1" customWidth="1"/>
    <col min="41" max="41" width="30.140625" bestFit="1" customWidth="1"/>
    <col min="42" max="42" width="28.7109375" bestFit="1" customWidth="1"/>
    <col min="43" max="43" width="61.4257812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44.140625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43739</v>
      </c>
      <c r="C8" s="3">
        <v>43769</v>
      </c>
      <c r="D8" t="s">
        <v>117</v>
      </c>
      <c r="E8" t="s">
        <v>160</v>
      </c>
      <c r="F8" t="s">
        <v>120</v>
      </c>
      <c r="G8" t="s">
        <v>174</v>
      </c>
      <c r="H8" t="s">
        <v>174</v>
      </c>
      <c r="I8" t="s">
        <v>179</v>
      </c>
      <c r="J8" s="5" t="s">
        <v>198</v>
      </c>
      <c r="K8" t="s">
        <v>119</v>
      </c>
      <c r="L8" s="3">
        <v>43466</v>
      </c>
      <c r="M8" s="3">
        <v>43830</v>
      </c>
      <c r="N8" t="s">
        <v>180</v>
      </c>
      <c r="O8">
        <v>8</v>
      </c>
      <c r="P8" t="s">
        <v>195</v>
      </c>
      <c r="Q8" t="s">
        <v>180</v>
      </c>
      <c r="R8" s="11">
        <f>T8</f>
        <v>89700.03</v>
      </c>
      <c r="S8" s="12">
        <f>R8-T8</f>
        <v>0</v>
      </c>
      <c r="T8" s="11">
        <v>89700.03</v>
      </c>
      <c r="U8" t="s">
        <v>180</v>
      </c>
      <c r="V8" t="s">
        <v>180</v>
      </c>
      <c r="W8" s="5" t="s">
        <v>198</v>
      </c>
      <c r="X8" s="5" t="s">
        <v>198</v>
      </c>
      <c r="Y8" t="s">
        <v>196</v>
      </c>
      <c r="Z8" t="s">
        <v>196</v>
      </c>
      <c r="AA8" t="s">
        <v>196</v>
      </c>
      <c r="AB8" t="s">
        <v>196</v>
      </c>
      <c r="AC8" t="s">
        <v>196</v>
      </c>
      <c r="AD8" t="s">
        <v>196</v>
      </c>
      <c r="AE8" t="s">
        <v>196</v>
      </c>
      <c r="AF8" s="4">
        <v>43586</v>
      </c>
      <c r="AG8" t="s">
        <v>196</v>
      </c>
      <c r="AH8" t="s">
        <v>174</v>
      </c>
      <c r="AI8" s="5" t="s">
        <v>198</v>
      </c>
      <c r="AJ8" t="s">
        <v>180</v>
      </c>
      <c r="AK8" t="s">
        <v>180</v>
      </c>
      <c r="AL8" t="s">
        <v>180</v>
      </c>
      <c r="AM8" t="s">
        <v>120</v>
      </c>
      <c r="AN8" t="s">
        <v>180</v>
      </c>
      <c r="AO8" t="s">
        <v>121</v>
      </c>
      <c r="AP8" s="5" t="s">
        <v>198</v>
      </c>
      <c r="AQ8" t="s">
        <v>180</v>
      </c>
      <c r="AR8" s="5" t="s">
        <v>198</v>
      </c>
      <c r="AS8" t="s">
        <v>174</v>
      </c>
      <c r="AT8" s="3">
        <v>43779</v>
      </c>
      <c r="AU8" s="3">
        <v>43779</v>
      </c>
      <c r="AV8" s="7" t="s">
        <v>197</v>
      </c>
    </row>
    <row r="9" spans="1:48" x14ac:dyDescent="0.25">
      <c r="A9">
        <v>2019</v>
      </c>
      <c r="B9" s="3">
        <v>43739</v>
      </c>
      <c r="C9" s="3">
        <v>43769</v>
      </c>
      <c r="D9" t="s">
        <v>117</v>
      </c>
      <c r="E9" t="s">
        <v>161</v>
      </c>
      <c r="F9" t="s">
        <v>119</v>
      </c>
      <c r="G9" t="s">
        <v>174</v>
      </c>
      <c r="H9" t="s">
        <v>175</v>
      </c>
      <c r="I9" t="s">
        <v>179</v>
      </c>
      <c r="J9" s="5" t="s">
        <v>198</v>
      </c>
      <c r="K9" t="s">
        <v>119</v>
      </c>
      <c r="L9" s="3">
        <v>43466</v>
      </c>
      <c r="M9" s="3">
        <v>43830</v>
      </c>
      <c r="N9" t="s">
        <v>180</v>
      </c>
      <c r="O9">
        <v>8</v>
      </c>
      <c r="P9" t="s">
        <v>195</v>
      </c>
      <c r="Q9" t="s">
        <v>180</v>
      </c>
      <c r="R9" s="11">
        <f t="shared" ref="R9:R21" si="0">T9</f>
        <v>592015.97</v>
      </c>
      <c r="S9" s="12">
        <f t="shared" ref="S9:S21" si="1">R9-T9</f>
        <v>0</v>
      </c>
      <c r="T9" s="11">
        <v>592015.97</v>
      </c>
      <c r="U9" t="s">
        <v>180</v>
      </c>
      <c r="V9" t="s">
        <v>180</v>
      </c>
      <c r="W9" s="5" t="s">
        <v>198</v>
      </c>
      <c r="X9" s="5" t="s">
        <v>198</v>
      </c>
      <c r="Y9" t="s">
        <v>196</v>
      </c>
      <c r="Z9" t="s">
        <v>196</v>
      </c>
      <c r="AA9" t="s">
        <v>196</v>
      </c>
      <c r="AB9" t="s">
        <v>196</v>
      </c>
      <c r="AC9" t="s">
        <v>196</v>
      </c>
      <c r="AD9" t="s">
        <v>196</v>
      </c>
      <c r="AE9" t="s">
        <v>196</v>
      </c>
      <c r="AF9" s="4">
        <v>43586</v>
      </c>
      <c r="AG9" t="s">
        <v>196</v>
      </c>
      <c r="AH9" t="s">
        <v>175</v>
      </c>
      <c r="AI9" s="5" t="s">
        <v>198</v>
      </c>
      <c r="AJ9" t="s">
        <v>180</v>
      </c>
      <c r="AK9" t="s">
        <v>180</v>
      </c>
      <c r="AL9" t="s">
        <v>180</v>
      </c>
      <c r="AM9" t="s">
        <v>120</v>
      </c>
      <c r="AN9" t="s">
        <v>180</v>
      </c>
      <c r="AO9" t="s">
        <v>121</v>
      </c>
      <c r="AP9" s="5" t="s">
        <v>198</v>
      </c>
      <c r="AQ9" t="s">
        <v>180</v>
      </c>
      <c r="AR9" s="5" t="s">
        <v>198</v>
      </c>
      <c r="AS9" t="s">
        <v>175</v>
      </c>
      <c r="AT9" s="3">
        <v>43779</v>
      </c>
      <c r="AU9" s="3">
        <v>43779</v>
      </c>
      <c r="AV9" s="7" t="s">
        <v>197</v>
      </c>
    </row>
    <row r="10" spans="1:48" x14ac:dyDescent="0.25">
      <c r="A10">
        <v>2019</v>
      </c>
      <c r="B10" s="3">
        <v>43739</v>
      </c>
      <c r="C10" s="3">
        <v>43769</v>
      </c>
      <c r="D10" t="s">
        <v>117</v>
      </c>
      <c r="E10" t="s">
        <v>162</v>
      </c>
      <c r="F10" t="s">
        <v>119</v>
      </c>
      <c r="G10" t="s">
        <v>174</v>
      </c>
      <c r="H10" t="s">
        <v>175</v>
      </c>
      <c r="I10" t="s">
        <v>179</v>
      </c>
      <c r="J10" s="5" t="s">
        <v>198</v>
      </c>
      <c r="K10" t="s">
        <v>119</v>
      </c>
      <c r="L10" s="3">
        <v>43466</v>
      </c>
      <c r="M10" s="3">
        <v>43830</v>
      </c>
      <c r="N10" t="s">
        <v>180</v>
      </c>
      <c r="O10">
        <v>4</v>
      </c>
      <c r="P10">
        <v>4800</v>
      </c>
      <c r="Q10" t="s">
        <v>180</v>
      </c>
      <c r="R10" s="11">
        <f t="shared" si="0"/>
        <v>438400</v>
      </c>
      <c r="S10" s="12">
        <f t="shared" si="1"/>
        <v>0</v>
      </c>
      <c r="T10" s="11">
        <v>438400</v>
      </c>
      <c r="U10" t="s">
        <v>180</v>
      </c>
      <c r="V10" t="s">
        <v>180</v>
      </c>
      <c r="W10" s="5" t="s">
        <v>198</v>
      </c>
      <c r="X10" s="5" t="s">
        <v>198</v>
      </c>
      <c r="Y10" t="s">
        <v>196</v>
      </c>
      <c r="Z10" t="s">
        <v>196</v>
      </c>
      <c r="AA10" t="s">
        <v>196</v>
      </c>
      <c r="AB10" t="s">
        <v>196</v>
      </c>
      <c r="AC10" t="s">
        <v>196</v>
      </c>
      <c r="AD10" t="s">
        <v>196</v>
      </c>
      <c r="AE10" t="s">
        <v>196</v>
      </c>
      <c r="AF10" s="4">
        <v>43586</v>
      </c>
      <c r="AG10" t="s">
        <v>196</v>
      </c>
      <c r="AH10" t="s">
        <v>175</v>
      </c>
      <c r="AI10" s="5" t="s">
        <v>198</v>
      </c>
      <c r="AJ10" t="s">
        <v>180</v>
      </c>
      <c r="AK10" t="s">
        <v>180</v>
      </c>
      <c r="AL10" t="s">
        <v>180</v>
      </c>
      <c r="AM10" t="s">
        <v>120</v>
      </c>
      <c r="AN10" t="s">
        <v>180</v>
      </c>
      <c r="AO10" t="s">
        <v>121</v>
      </c>
      <c r="AP10" s="5" t="s">
        <v>198</v>
      </c>
      <c r="AQ10" t="s">
        <v>180</v>
      </c>
      <c r="AR10" s="5" t="s">
        <v>198</v>
      </c>
      <c r="AS10" t="s">
        <v>175</v>
      </c>
      <c r="AT10" s="3">
        <v>43779</v>
      </c>
      <c r="AU10" s="3">
        <v>43779</v>
      </c>
      <c r="AV10" s="7" t="s">
        <v>197</v>
      </c>
    </row>
    <row r="11" spans="1:48" x14ac:dyDescent="0.25">
      <c r="A11">
        <v>2019</v>
      </c>
      <c r="B11" s="3">
        <v>43739</v>
      </c>
      <c r="C11" s="3">
        <v>43769</v>
      </c>
      <c r="D11" t="s">
        <v>117</v>
      </c>
      <c r="E11" t="s">
        <v>163</v>
      </c>
      <c r="F11" t="s">
        <v>120</v>
      </c>
      <c r="G11" t="s">
        <v>174</v>
      </c>
      <c r="H11" t="s">
        <v>174</v>
      </c>
      <c r="I11" t="s">
        <v>179</v>
      </c>
      <c r="J11" s="5" t="s">
        <v>198</v>
      </c>
      <c r="K11" t="s">
        <v>119</v>
      </c>
      <c r="L11" s="3">
        <v>43466</v>
      </c>
      <c r="M11" s="3">
        <v>43830</v>
      </c>
      <c r="N11" t="s">
        <v>180</v>
      </c>
      <c r="O11">
        <v>5</v>
      </c>
      <c r="P11">
        <v>1000</v>
      </c>
      <c r="Q11" t="s">
        <v>180</v>
      </c>
      <c r="R11" s="11">
        <f t="shared" si="0"/>
        <v>41130.080000000002</v>
      </c>
      <c r="S11" s="12">
        <f t="shared" si="1"/>
        <v>0</v>
      </c>
      <c r="T11" s="11">
        <v>41130.080000000002</v>
      </c>
      <c r="U11" t="s">
        <v>180</v>
      </c>
      <c r="V11" t="s">
        <v>180</v>
      </c>
      <c r="W11" s="5" t="s">
        <v>198</v>
      </c>
      <c r="X11" s="5" t="s">
        <v>198</v>
      </c>
      <c r="Y11" t="s">
        <v>196</v>
      </c>
      <c r="Z11" t="s">
        <v>196</v>
      </c>
      <c r="AA11" t="s">
        <v>196</v>
      </c>
      <c r="AB11" t="s">
        <v>196</v>
      </c>
      <c r="AC11" t="s">
        <v>196</v>
      </c>
      <c r="AD11" t="s">
        <v>196</v>
      </c>
      <c r="AE11" t="s">
        <v>196</v>
      </c>
      <c r="AF11" s="4">
        <v>43586</v>
      </c>
      <c r="AG11" t="s">
        <v>196</v>
      </c>
      <c r="AH11" t="s">
        <v>174</v>
      </c>
      <c r="AI11" s="5" t="s">
        <v>198</v>
      </c>
      <c r="AJ11" t="s">
        <v>180</v>
      </c>
      <c r="AK11" t="s">
        <v>180</v>
      </c>
      <c r="AL11" t="s">
        <v>180</v>
      </c>
      <c r="AM11" t="s">
        <v>120</v>
      </c>
      <c r="AN11" t="s">
        <v>180</v>
      </c>
      <c r="AO11" t="s">
        <v>121</v>
      </c>
      <c r="AP11" s="5" t="s">
        <v>198</v>
      </c>
      <c r="AQ11" t="s">
        <v>180</v>
      </c>
      <c r="AR11" s="5" t="s">
        <v>198</v>
      </c>
      <c r="AS11" t="s">
        <v>174</v>
      </c>
      <c r="AT11" s="3">
        <v>43779</v>
      </c>
      <c r="AU11" s="3">
        <v>43779</v>
      </c>
      <c r="AV11" s="7" t="s">
        <v>197</v>
      </c>
    </row>
    <row r="12" spans="1:48" x14ac:dyDescent="0.25">
      <c r="A12">
        <v>2019</v>
      </c>
      <c r="B12" s="3">
        <v>43739</v>
      </c>
      <c r="C12" s="3">
        <v>43769</v>
      </c>
      <c r="D12" t="s">
        <v>117</v>
      </c>
      <c r="E12" t="s">
        <v>164</v>
      </c>
      <c r="F12" t="s">
        <v>120</v>
      </c>
      <c r="G12" t="s">
        <v>174</v>
      </c>
      <c r="H12" t="s">
        <v>174</v>
      </c>
      <c r="I12" t="s">
        <v>179</v>
      </c>
      <c r="J12" s="5" t="s">
        <v>198</v>
      </c>
      <c r="K12" t="s">
        <v>119</v>
      </c>
      <c r="L12" s="3">
        <v>43466</v>
      </c>
      <c r="M12" s="3">
        <v>43830</v>
      </c>
      <c r="N12" t="s">
        <v>180</v>
      </c>
      <c r="O12">
        <v>6</v>
      </c>
      <c r="P12">
        <v>2500</v>
      </c>
      <c r="Q12" t="s">
        <v>180</v>
      </c>
      <c r="R12" s="11">
        <f t="shared" si="0"/>
        <v>0</v>
      </c>
      <c r="S12" s="12">
        <f t="shared" si="1"/>
        <v>0</v>
      </c>
      <c r="T12" s="11">
        <v>0</v>
      </c>
      <c r="U12" t="s">
        <v>180</v>
      </c>
      <c r="V12" t="s">
        <v>180</v>
      </c>
      <c r="W12" s="5" t="s">
        <v>198</v>
      </c>
      <c r="X12" s="5" t="s">
        <v>198</v>
      </c>
      <c r="Y12" t="s">
        <v>196</v>
      </c>
      <c r="Z12" t="s">
        <v>196</v>
      </c>
      <c r="AA12" t="s">
        <v>196</v>
      </c>
      <c r="AB12" t="s">
        <v>196</v>
      </c>
      <c r="AC12" t="s">
        <v>196</v>
      </c>
      <c r="AD12" t="s">
        <v>196</v>
      </c>
      <c r="AE12" t="s">
        <v>196</v>
      </c>
      <c r="AF12" s="4">
        <v>43586</v>
      </c>
      <c r="AG12" t="s">
        <v>196</v>
      </c>
      <c r="AH12" t="s">
        <v>174</v>
      </c>
      <c r="AI12" s="5" t="s">
        <v>198</v>
      </c>
      <c r="AJ12" t="s">
        <v>180</v>
      </c>
      <c r="AK12" t="s">
        <v>180</v>
      </c>
      <c r="AL12" t="s">
        <v>180</v>
      </c>
      <c r="AM12" t="s">
        <v>120</v>
      </c>
      <c r="AN12" t="s">
        <v>180</v>
      </c>
      <c r="AO12" t="s">
        <v>121</v>
      </c>
      <c r="AP12" s="5" t="s">
        <v>198</v>
      </c>
      <c r="AQ12" t="s">
        <v>180</v>
      </c>
      <c r="AR12" s="5" t="s">
        <v>198</v>
      </c>
      <c r="AS12" t="s">
        <v>174</v>
      </c>
      <c r="AT12" s="3">
        <v>43779</v>
      </c>
      <c r="AU12" s="3">
        <v>43779</v>
      </c>
      <c r="AV12" s="7" t="s">
        <v>197</v>
      </c>
    </row>
    <row r="13" spans="1:48" x14ac:dyDescent="0.25">
      <c r="A13">
        <v>2019</v>
      </c>
      <c r="B13" s="3">
        <v>43739</v>
      </c>
      <c r="C13" s="3">
        <v>43769</v>
      </c>
      <c r="D13" t="s">
        <v>117</v>
      </c>
      <c r="E13" t="s">
        <v>165</v>
      </c>
      <c r="F13" t="s">
        <v>119</v>
      </c>
      <c r="G13" t="s">
        <v>174</v>
      </c>
      <c r="H13" t="s">
        <v>176</v>
      </c>
      <c r="I13" t="s">
        <v>179</v>
      </c>
      <c r="J13" s="5" t="s">
        <v>198</v>
      </c>
      <c r="K13" t="s">
        <v>119</v>
      </c>
      <c r="L13" s="3">
        <v>43466</v>
      </c>
      <c r="M13" s="3">
        <v>43830</v>
      </c>
      <c r="N13" t="s">
        <v>180</v>
      </c>
      <c r="O13">
        <v>7</v>
      </c>
      <c r="P13">
        <v>300</v>
      </c>
      <c r="Q13" t="s">
        <v>180</v>
      </c>
      <c r="R13" s="11">
        <f t="shared" si="0"/>
        <v>0</v>
      </c>
      <c r="S13" s="12">
        <f t="shared" si="1"/>
        <v>0</v>
      </c>
      <c r="T13" s="11">
        <v>0</v>
      </c>
      <c r="U13" t="s">
        <v>180</v>
      </c>
      <c r="V13" t="s">
        <v>180</v>
      </c>
      <c r="W13" s="5" t="s">
        <v>198</v>
      </c>
      <c r="X13" s="5" t="s">
        <v>198</v>
      </c>
      <c r="Y13" t="s">
        <v>196</v>
      </c>
      <c r="Z13" t="s">
        <v>196</v>
      </c>
      <c r="AA13" t="s">
        <v>196</v>
      </c>
      <c r="AB13" t="s">
        <v>196</v>
      </c>
      <c r="AC13" t="s">
        <v>196</v>
      </c>
      <c r="AD13" t="s">
        <v>196</v>
      </c>
      <c r="AE13" t="s">
        <v>196</v>
      </c>
      <c r="AF13" s="4">
        <v>43586</v>
      </c>
      <c r="AG13" t="s">
        <v>196</v>
      </c>
      <c r="AH13" t="s">
        <v>176</v>
      </c>
      <c r="AI13" s="5" t="s">
        <v>198</v>
      </c>
      <c r="AJ13" t="s">
        <v>180</v>
      </c>
      <c r="AK13" t="s">
        <v>180</v>
      </c>
      <c r="AL13" t="s">
        <v>180</v>
      </c>
      <c r="AM13" t="s">
        <v>120</v>
      </c>
      <c r="AN13" t="s">
        <v>180</v>
      </c>
      <c r="AO13" t="s">
        <v>121</v>
      </c>
      <c r="AP13" s="5" t="s">
        <v>198</v>
      </c>
      <c r="AQ13" t="s">
        <v>180</v>
      </c>
      <c r="AR13" s="5" t="s">
        <v>198</v>
      </c>
      <c r="AS13" t="s">
        <v>176</v>
      </c>
      <c r="AT13" s="3">
        <v>43779</v>
      </c>
      <c r="AU13" s="3">
        <v>43779</v>
      </c>
      <c r="AV13" s="7" t="s">
        <v>197</v>
      </c>
    </row>
    <row r="14" spans="1:48" x14ac:dyDescent="0.25">
      <c r="A14">
        <v>2019</v>
      </c>
      <c r="B14" s="3">
        <v>43739</v>
      </c>
      <c r="C14" s="3">
        <v>43769</v>
      </c>
      <c r="D14" t="s">
        <v>117</v>
      </c>
      <c r="E14" t="s">
        <v>166</v>
      </c>
      <c r="F14" t="s">
        <v>119</v>
      </c>
      <c r="G14" t="s">
        <v>174</v>
      </c>
      <c r="H14" t="s">
        <v>177</v>
      </c>
      <c r="I14" t="s">
        <v>179</v>
      </c>
      <c r="J14" s="5" t="s">
        <v>198</v>
      </c>
      <c r="K14" t="s">
        <v>119</v>
      </c>
      <c r="L14" s="3">
        <v>43466</v>
      </c>
      <c r="M14" s="3">
        <v>43830</v>
      </c>
      <c r="N14" t="s">
        <v>180</v>
      </c>
      <c r="O14">
        <v>8</v>
      </c>
      <c r="P14" t="s">
        <v>195</v>
      </c>
      <c r="Q14" t="s">
        <v>180</v>
      </c>
      <c r="R14" s="11">
        <f t="shared" si="0"/>
        <v>0</v>
      </c>
      <c r="S14" s="12">
        <f t="shared" si="1"/>
        <v>0</v>
      </c>
      <c r="T14" s="11">
        <v>0</v>
      </c>
      <c r="U14" t="s">
        <v>180</v>
      </c>
      <c r="V14" t="s">
        <v>180</v>
      </c>
      <c r="W14" s="5" t="s">
        <v>198</v>
      </c>
      <c r="X14" s="5" t="s">
        <v>198</v>
      </c>
      <c r="Y14" t="s">
        <v>196</v>
      </c>
      <c r="Z14" t="s">
        <v>196</v>
      </c>
      <c r="AA14" t="s">
        <v>196</v>
      </c>
      <c r="AB14" t="s">
        <v>196</v>
      </c>
      <c r="AC14" t="s">
        <v>196</v>
      </c>
      <c r="AD14" t="s">
        <v>196</v>
      </c>
      <c r="AE14" t="s">
        <v>196</v>
      </c>
      <c r="AF14" s="4">
        <v>43586</v>
      </c>
      <c r="AG14" t="s">
        <v>196</v>
      </c>
      <c r="AH14" t="s">
        <v>177</v>
      </c>
      <c r="AI14" s="5" t="s">
        <v>198</v>
      </c>
      <c r="AJ14" t="s">
        <v>180</v>
      </c>
      <c r="AK14" t="s">
        <v>180</v>
      </c>
      <c r="AL14" t="s">
        <v>180</v>
      </c>
      <c r="AM14" t="s">
        <v>120</v>
      </c>
      <c r="AN14" t="s">
        <v>180</v>
      </c>
      <c r="AO14" t="s">
        <v>121</v>
      </c>
      <c r="AP14" s="5" t="s">
        <v>198</v>
      </c>
      <c r="AQ14" t="s">
        <v>180</v>
      </c>
      <c r="AR14" s="5" t="s">
        <v>198</v>
      </c>
      <c r="AS14" t="s">
        <v>177</v>
      </c>
      <c r="AT14" s="3">
        <v>43779</v>
      </c>
      <c r="AU14" s="3">
        <v>43779</v>
      </c>
      <c r="AV14" s="7" t="s">
        <v>197</v>
      </c>
    </row>
    <row r="15" spans="1:48" x14ac:dyDescent="0.25">
      <c r="A15">
        <v>2019</v>
      </c>
      <c r="B15" s="3">
        <v>43739</v>
      </c>
      <c r="C15" s="3">
        <v>43769</v>
      </c>
      <c r="D15" t="s">
        <v>117</v>
      </c>
      <c r="E15" t="s">
        <v>167</v>
      </c>
      <c r="F15" t="s">
        <v>119</v>
      </c>
      <c r="G15" t="s">
        <v>174</v>
      </c>
      <c r="H15" t="s">
        <v>175</v>
      </c>
      <c r="I15" t="s">
        <v>179</v>
      </c>
      <c r="J15" s="5" t="s">
        <v>198</v>
      </c>
      <c r="K15" t="s">
        <v>119</v>
      </c>
      <c r="L15" s="3">
        <v>43466</v>
      </c>
      <c r="M15" s="3">
        <v>43830</v>
      </c>
      <c r="N15" t="s">
        <v>180</v>
      </c>
      <c r="O15">
        <v>8</v>
      </c>
      <c r="P15" t="s">
        <v>195</v>
      </c>
      <c r="Q15" t="s">
        <v>180</v>
      </c>
      <c r="R15" s="11">
        <f t="shared" si="0"/>
        <v>45000</v>
      </c>
      <c r="S15" s="12">
        <f t="shared" si="1"/>
        <v>0</v>
      </c>
      <c r="T15" s="11">
        <v>45000</v>
      </c>
      <c r="U15" t="s">
        <v>180</v>
      </c>
      <c r="V15" t="s">
        <v>180</v>
      </c>
      <c r="W15" s="5" t="s">
        <v>198</v>
      </c>
      <c r="X15" s="5" t="s">
        <v>198</v>
      </c>
      <c r="Y15" t="s">
        <v>196</v>
      </c>
      <c r="Z15" t="s">
        <v>196</v>
      </c>
      <c r="AA15" t="s">
        <v>196</v>
      </c>
      <c r="AB15" t="s">
        <v>196</v>
      </c>
      <c r="AC15" t="s">
        <v>196</v>
      </c>
      <c r="AD15" t="s">
        <v>196</v>
      </c>
      <c r="AE15" t="s">
        <v>196</v>
      </c>
      <c r="AF15" s="4">
        <v>43586</v>
      </c>
      <c r="AG15" t="s">
        <v>196</v>
      </c>
      <c r="AH15" t="s">
        <v>175</v>
      </c>
      <c r="AI15" s="5" t="s">
        <v>198</v>
      </c>
      <c r="AJ15" t="s">
        <v>180</v>
      </c>
      <c r="AK15" t="s">
        <v>180</v>
      </c>
      <c r="AL15" t="s">
        <v>180</v>
      </c>
      <c r="AM15" t="s">
        <v>120</v>
      </c>
      <c r="AN15" t="s">
        <v>180</v>
      </c>
      <c r="AO15" t="s">
        <v>121</v>
      </c>
      <c r="AP15" s="5" t="s">
        <v>198</v>
      </c>
      <c r="AQ15" t="s">
        <v>180</v>
      </c>
      <c r="AR15" s="5" t="s">
        <v>198</v>
      </c>
      <c r="AS15" t="s">
        <v>175</v>
      </c>
      <c r="AT15" s="3">
        <v>43779</v>
      </c>
      <c r="AU15" s="3">
        <v>43779</v>
      </c>
      <c r="AV15" s="7" t="s">
        <v>197</v>
      </c>
    </row>
    <row r="16" spans="1:48" x14ac:dyDescent="0.25">
      <c r="A16">
        <v>2019</v>
      </c>
      <c r="B16" s="3">
        <v>43739</v>
      </c>
      <c r="C16" s="3">
        <v>43769</v>
      </c>
      <c r="D16" t="s">
        <v>117</v>
      </c>
      <c r="E16" t="s">
        <v>168</v>
      </c>
      <c r="F16" t="s">
        <v>119</v>
      </c>
      <c r="G16" t="s">
        <v>174</v>
      </c>
      <c r="H16" t="s">
        <v>178</v>
      </c>
      <c r="I16" t="s">
        <v>179</v>
      </c>
      <c r="J16" s="5" t="s">
        <v>198</v>
      </c>
      <c r="K16" t="s">
        <v>119</v>
      </c>
      <c r="L16" s="3">
        <v>43466</v>
      </c>
      <c r="M16" s="3">
        <v>43830</v>
      </c>
      <c r="N16" t="s">
        <v>180</v>
      </c>
      <c r="O16">
        <v>8</v>
      </c>
      <c r="P16" t="s">
        <v>195</v>
      </c>
      <c r="Q16" t="s">
        <v>180</v>
      </c>
      <c r="R16" s="11">
        <f t="shared" si="0"/>
        <v>215992.39</v>
      </c>
      <c r="S16" s="12">
        <f t="shared" si="1"/>
        <v>0</v>
      </c>
      <c r="T16" s="11">
        <v>215992.39</v>
      </c>
      <c r="U16" t="s">
        <v>180</v>
      </c>
      <c r="V16" t="s">
        <v>180</v>
      </c>
      <c r="W16" s="5" t="s">
        <v>198</v>
      </c>
      <c r="X16" s="5" t="s">
        <v>198</v>
      </c>
      <c r="Y16" t="s">
        <v>196</v>
      </c>
      <c r="Z16" t="s">
        <v>196</v>
      </c>
      <c r="AA16" t="s">
        <v>196</v>
      </c>
      <c r="AB16" t="s">
        <v>196</v>
      </c>
      <c r="AC16" t="s">
        <v>196</v>
      </c>
      <c r="AD16" t="s">
        <v>196</v>
      </c>
      <c r="AE16" t="s">
        <v>196</v>
      </c>
      <c r="AF16" s="4">
        <v>43586</v>
      </c>
      <c r="AG16" t="s">
        <v>196</v>
      </c>
      <c r="AH16" t="s">
        <v>178</v>
      </c>
      <c r="AI16" s="5" t="s">
        <v>198</v>
      </c>
      <c r="AJ16" t="s">
        <v>180</v>
      </c>
      <c r="AK16" t="s">
        <v>180</v>
      </c>
      <c r="AL16" t="s">
        <v>180</v>
      </c>
      <c r="AM16" t="s">
        <v>120</v>
      </c>
      <c r="AN16" t="s">
        <v>180</v>
      </c>
      <c r="AO16" t="s">
        <v>121</v>
      </c>
      <c r="AP16" s="5" t="s">
        <v>198</v>
      </c>
      <c r="AQ16" t="s">
        <v>180</v>
      </c>
      <c r="AR16" s="5" t="s">
        <v>198</v>
      </c>
      <c r="AS16" t="s">
        <v>178</v>
      </c>
      <c r="AT16" s="3">
        <v>43779</v>
      </c>
      <c r="AU16" s="3">
        <v>43779</v>
      </c>
      <c r="AV16" s="7" t="s">
        <v>197</v>
      </c>
    </row>
    <row r="17" spans="1:48" x14ac:dyDescent="0.25">
      <c r="A17">
        <v>2019</v>
      </c>
      <c r="B17" s="3">
        <v>43739</v>
      </c>
      <c r="C17" s="3">
        <v>43769</v>
      </c>
      <c r="D17" t="s">
        <v>117</v>
      </c>
      <c r="E17" t="s">
        <v>169</v>
      </c>
      <c r="F17" t="s">
        <v>120</v>
      </c>
      <c r="G17" t="s">
        <v>174</v>
      </c>
      <c r="H17" t="s">
        <v>174</v>
      </c>
      <c r="I17" t="s">
        <v>179</v>
      </c>
      <c r="J17" s="5" t="s">
        <v>198</v>
      </c>
      <c r="K17" t="s">
        <v>119</v>
      </c>
      <c r="L17" s="3">
        <v>43466</v>
      </c>
      <c r="M17" s="3">
        <v>43830</v>
      </c>
      <c r="N17" t="s">
        <v>180</v>
      </c>
      <c r="O17">
        <v>3</v>
      </c>
      <c r="P17">
        <v>500</v>
      </c>
      <c r="Q17" t="s">
        <v>180</v>
      </c>
      <c r="R17" s="11">
        <f t="shared" si="0"/>
        <v>135007.51999999999</v>
      </c>
      <c r="S17" s="12">
        <f t="shared" si="1"/>
        <v>0</v>
      </c>
      <c r="T17" s="11">
        <v>135007.51999999999</v>
      </c>
      <c r="U17" t="s">
        <v>180</v>
      </c>
      <c r="V17" t="s">
        <v>180</v>
      </c>
      <c r="W17" s="5" t="s">
        <v>198</v>
      </c>
      <c r="X17" s="5" t="s">
        <v>198</v>
      </c>
      <c r="Y17" t="s">
        <v>196</v>
      </c>
      <c r="Z17" t="s">
        <v>196</v>
      </c>
      <c r="AA17" t="s">
        <v>196</v>
      </c>
      <c r="AB17" t="s">
        <v>196</v>
      </c>
      <c r="AC17" t="s">
        <v>196</v>
      </c>
      <c r="AD17" t="s">
        <v>196</v>
      </c>
      <c r="AE17" t="s">
        <v>196</v>
      </c>
      <c r="AF17" s="4">
        <v>43586</v>
      </c>
      <c r="AG17" t="s">
        <v>196</v>
      </c>
      <c r="AH17" t="s">
        <v>174</v>
      </c>
      <c r="AI17" s="5" t="s">
        <v>198</v>
      </c>
      <c r="AJ17" t="s">
        <v>180</v>
      </c>
      <c r="AK17" t="s">
        <v>180</v>
      </c>
      <c r="AL17" t="s">
        <v>180</v>
      </c>
      <c r="AM17" t="s">
        <v>120</v>
      </c>
      <c r="AN17" t="s">
        <v>180</v>
      </c>
      <c r="AO17" t="s">
        <v>121</v>
      </c>
      <c r="AP17" s="5" t="s">
        <v>198</v>
      </c>
      <c r="AQ17" t="s">
        <v>180</v>
      </c>
      <c r="AR17" s="5" t="s">
        <v>198</v>
      </c>
      <c r="AS17" t="s">
        <v>174</v>
      </c>
      <c r="AT17" s="3">
        <v>43779</v>
      </c>
      <c r="AU17" s="3">
        <v>43779</v>
      </c>
      <c r="AV17" s="7" t="s">
        <v>197</v>
      </c>
    </row>
    <row r="18" spans="1:48" x14ac:dyDescent="0.25">
      <c r="A18">
        <v>2019</v>
      </c>
      <c r="B18" s="3">
        <v>43739</v>
      </c>
      <c r="C18" s="3">
        <v>43769</v>
      </c>
      <c r="D18" t="s">
        <v>117</v>
      </c>
      <c r="E18" t="s">
        <v>170</v>
      </c>
      <c r="F18" t="s">
        <v>120</v>
      </c>
      <c r="G18" t="s">
        <v>174</v>
      </c>
      <c r="H18" t="s">
        <v>174</v>
      </c>
      <c r="I18" t="s">
        <v>179</v>
      </c>
      <c r="J18" s="5" t="s">
        <v>198</v>
      </c>
      <c r="K18" t="s">
        <v>119</v>
      </c>
      <c r="L18" s="3">
        <v>43466</v>
      </c>
      <c r="M18" s="3">
        <v>43830</v>
      </c>
      <c r="N18" t="s">
        <v>180</v>
      </c>
      <c r="O18">
        <v>2</v>
      </c>
      <c r="P18" t="s">
        <v>195</v>
      </c>
      <c r="Q18" t="s">
        <v>180</v>
      </c>
      <c r="R18" s="11">
        <f t="shared" si="0"/>
        <v>586051.66</v>
      </c>
      <c r="S18" s="12">
        <f t="shared" si="1"/>
        <v>0</v>
      </c>
      <c r="T18" s="11">
        <v>586051.66</v>
      </c>
      <c r="U18" t="s">
        <v>180</v>
      </c>
      <c r="V18" t="s">
        <v>180</v>
      </c>
      <c r="W18" s="5" t="s">
        <v>198</v>
      </c>
      <c r="X18" s="5" t="s">
        <v>198</v>
      </c>
      <c r="Y18" t="s">
        <v>196</v>
      </c>
      <c r="Z18" t="s">
        <v>196</v>
      </c>
      <c r="AA18" t="s">
        <v>196</v>
      </c>
      <c r="AB18" t="s">
        <v>196</v>
      </c>
      <c r="AC18" t="s">
        <v>196</v>
      </c>
      <c r="AD18" t="s">
        <v>196</v>
      </c>
      <c r="AE18" t="s">
        <v>196</v>
      </c>
      <c r="AF18" s="4">
        <v>43586</v>
      </c>
      <c r="AG18" t="s">
        <v>196</v>
      </c>
      <c r="AH18" t="s">
        <v>174</v>
      </c>
      <c r="AI18" s="5" t="s">
        <v>198</v>
      </c>
      <c r="AJ18" t="s">
        <v>180</v>
      </c>
      <c r="AK18" t="s">
        <v>180</v>
      </c>
      <c r="AL18" t="s">
        <v>180</v>
      </c>
      <c r="AM18" t="s">
        <v>120</v>
      </c>
      <c r="AN18" t="s">
        <v>180</v>
      </c>
      <c r="AO18" t="s">
        <v>121</v>
      </c>
      <c r="AP18" s="5" t="s">
        <v>198</v>
      </c>
      <c r="AQ18" t="s">
        <v>180</v>
      </c>
      <c r="AR18" s="5" t="s">
        <v>198</v>
      </c>
      <c r="AS18" t="s">
        <v>174</v>
      </c>
      <c r="AT18" s="3">
        <v>43779</v>
      </c>
      <c r="AU18" s="3">
        <v>43779</v>
      </c>
      <c r="AV18" s="7" t="s">
        <v>197</v>
      </c>
    </row>
    <row r="19" spans="1:48" x14ac:dyDescent="0.25">
      <c r="A19">
        <v>2019</v>
      </c>
      <c r="B19" s="3">
        <v>43739</v>
      </c>
      <c r="C19" s="3">
        <v>43769</v>
      </c>
      <c r="D19" t="s">
        <v>117</v>
      </c>
      <c r="E19" t="s">
        <v>171</v>
      </c>
      <c r="F19" t="s">
        <v>120</v>
      </c>
      <c r="G19" t="s">
        <v>174</v>
      </c>
      <c r="H19" t="s">
        <v>174</v>
      </c>
      <c r="I19" t="s">
        <v>179</v>
      </c>
      <c r="J19" s="5" t="s">
        <v>198</v>
      </c>
      <c r="K19" t="s">
        <v>119</v>
      </c>
      <c r="L19" s="3">
        <v>43466</v>
      </c>
      <c r="M19" s="3">
        <v>43830</v>
      </c>
      <c r="N19" t="s">
        <v>180</v>
      </c>
      <c r="O19">
        <v>8</v>
      </c>
      <c r="P19" t="s">
        <v>195</v>
      </c>
      <c r="Q19" t="s">
        <v>180</v>
      </c>
      <c r="R19" s="11">
        <f t="shared" si="0"/>
        <v>0</v>
      </c>
      <c r="S19" s="12">
        <f t="shared" si="1"/>
        <v>0</v>
      </c>
      <c r="T19" s="11">
        <v>0</v>
      </c>
      <c r="U19" t="s">
        <v>180</v>
      </c>
      <c r="V19" t="s">
        <v>180</v>
      </c>
      <c r="W19" s="5" t="s">
        <v>198</v>
      </c>
      <c r="X19" s="5" t="s">
        <v>198</v>
      </c>
      <c r="Y19" t="s">
        <v>196</v>
      </c>
      <c r="Z19" t="s">
        <v>196</v>
      </c>
      <c r="AA19" t="s">
        <v>196</v>
      </c>
      <c r="AB19" t="s">
        <v>196</v>
      </c>
      <c r="AC19" t="s">
        <v>196</v>
      </c>
      <c r="AD19" t="s">
        <v>196</v>
      </c>
      <c r="AE19" t="s">
        <v>196</v>
      </c>
      <c r="AF19" s="4">
        <v>43586</v>
      </c>
      <c r="AG19" t="s">
        <v>196</v>
      </c>
      <c r="AH19" t="s">
        <v>174</v>
      </c>
      <c r="AI19" s="5" t="s">
        <v>198</v>
      </c>
      <c r="AJ19" t="s">
        <v>180</v>
      </c>
      <c r="AK19" t="s">
        <v>180</v>
      </c>
      <c r="AL19" t="s">
        <v>180</v>
      </c>
      <c r="AM19" t="s">
        <v>120</v>
      </c>
      <c r="AN19" t="s">
        <v>180</v>
      </c>
      <c r="AO19" t="s">
        <v>121</v>
      </c>
      <c r="AP19" s="5" t="s">
        <v>198</v>
      </c>
      <c r="AQ19" t="s">
        <v>180</v>
      </c>
      <c r="AR19" s="5" t="s">
        <v>198</v>
      </c>
      <c r="AS19" t="s">
        <v>174</v>
      </c>
      <c r="AT19" s="3">
        <v>43779</v>
      </c>
      <c r="AU19" s="3">
        <v>43779</v>
      </c>
      <c r="AV19" s="7" t="s">
        <v>197</v>
      </c>
    </row>
    <row r="20" spans="1:48" x14ac:dyDescent="0.25">
      <c r="A20">
        <v>2019</v>
      </c>
      <c r="B20" s="3">
        <v>43739</v>
      </c>
      <c r="C20" s="3">
        <v>43769</v>
      </c>
      <c r="D20" t="s">
        <v>117</v>
      </c>
      <c r="E20" t="s">
        <v>172</v>
      </c>
      <c r="F20" t="s">
        <v>120</v>
      </c>
      <c r="G20" t="s">
        <v>174</v>
      </c>
      <c r="H20" t="s">
        <v>174</v>
      </c>
      <c r="I20" t="s">
        <v>179</v>
      </c>
      <c r="J20" s="5" t="s">
        <v>198</v>
      </c>
      <c r="K20" t="s">
        <v>119</v>
      </c>
      <c r="L20" s="3">
        <v>43466</v>
      </c>
      <c r="M20" s="3">
        <v>43830</v>
      </c>
      <c r="N20" t="s">
        <v>180</v>
      </c>
      <c r="O20">
        <v>8</v>
      </c>
      <c r="P20" t="s">
        <v>195</v>
      </c>
      <c r="Q20" t="s">
        <v>180</v>
      </c>
      <c r="R20" s="11">
        <f t="shared" si="0"/>
        <v>0</v>
      </c>
      <c r="S20" s="12">
        <f t="shared" si="1"/>
        <v>0</v>
      </c>
      <c r="T20" s="11">
        <v>0</v>
      </c>
      <c r="U20" t="s">
        <v>180</v>
      </c>
      <c r="V20" t="s">
        <v>180</v>
      </c>
      <c r="W20" s="5" t="s">
        <v>198</v>
      </c>
      <c r="X20" s="5" t="s">
        <v>198</v>
      </c>
      <c r="Y20" t="s">
        <v>196</v>
      </c>
      <c r="Z20" t="s">
        <v>196</v>
      </c>
      <c r="AA20" t="s">
        <v>196</v>
      </c>
      <c r="AB20" t="s">
        <v>196</v>
      </c>
      <c r="AC20" t="s">
        <v>196</v>
      </c>
      <c r="AD20" t="s">
        <v>196</v>
      </c>
      <c r="AE20" t="s">
        <v>196</v>
      </c>
      <c r="AF20" s="4">
        <v>43586</v>
      </c>
      <c r="AG20" t="s">
        <v>196</v>
      </c>
      <c r="AH20" t="s">
        <v>174</v>
      </c>
      <c r="AI20" s="5" t="s">
        <v>198</v>
      </c>
      <c r="AJ20" t="s">
        <v>180</v>
      </c>
      <c r="AK20" t="s">
        <v>180</v>
      </c>
      <c r="AL20" t="s">
        <v>180</v>
      </c>
      <c r="AM20" t="s">
        <v>120</v>
      </c>
      <c r="AN20" t="s">
        <v>180</v>
      </c>
      <c r="AO20" t="s">
        <v>121</v>
      </c>
      <c r="AP20" s="5" t="s">
        <v>198</v>
      </c>
      <c r="AQ20" t="s">
        <v>180</v>
      </c>
      <c r="AR20" s="5" t="s">
        <v>198</v>
      </c>
      <c r="AS20" t="s">
        <v>174</v>
      </c>
      <c r="AT20" s="3">
        <v>43779</v>
      </c>
      <c r="AU20" s="3">
        <v>43779</v>
      </c>
      <c r="AV20" s="7" t="s">
        <v>197</v>
      </c>
    </row>
    <row r="21" spans="1:48" x14ac:dyDescent="0.25">
      <c r="A21">
        <v>2019</v>
      </c>
      <c r="B21" s="3">
        <v>43739</v>
      </c>
      <c r="C21" s="3">
        <v>43769</v>
      </c>
      <c r="D21" t="s">
        <v>117</v>
      </c>
      <c r="E21" t="s">
        <v>173</v>
      </c>
      <c r="F21" t="s">
        <v>120</v>
      </c>
      <c r="G21" t="s">
        <v>174</v>
      </c>
      <c r="H21" t="s">
        <v>174</v>
      </c>
      <c r="I21" t="s">
        <v>179</v>
      </c>
      <c r="J21" s="5" t="s">
        <v>198</v>
      </c>
      <c r="K21" t="s">
        <v>119</v>
      </c>
      <c r="L21" s="3">
        <v>43466</v>
      </c>
      <c r="M21" s="3">
        <v>43830</v>
      </c>
      <c r="N21" t="s">
        <v>180</v>
      </c>
      <c r="O21">
        <v>8</v>
      </c>
      <c r="P21" t="s">
        <v>195</v>
      </c>
      <c r="Q21" t="s">
        <v>180</v>
      </c>
      <c r="R21" s="11">
        <f t="shared" si="0"/>
        <v>0</v>
      </c>
      <c r="S21" s="12">
        <f t="shared" si="1"/>
        <v>0</v>
      </c>
      <c r="T21" s="11">
        <v>0</v>
      </c>
      <c r="U21" t="s">
        <v>180</v>
      </c>
      <c r="V21" t="s">
        <v>180</v>
      </c>
      <c r="W21" s="5" t="s">
        <v>198</v>
      </c>
      <c r="X21" s="5" t="s">
        <v>198</v>
      </c>
      <c r="Y21" t="s">
        <v>196</v>
      </c>
      <c r="Z21" t="s">
        <v>196</v>
      </c>
      <c r="AA21" t="s">
        <v>196</v>
      </c>
      <c r="AB21" t="s">
        <v>196</v>
      </c>
      <c r="AC21" t="s">
        <v>196</v>
      </c>
      <c r="AD21" t="s">
        <v>196</v>
      </c>
      <c r="AE21" t="s">
        <v>196</v>
      </c>
      <c r="AF21" s="4">
        <v>43586</v>
      </c>
      <c r="AG21" t="s">
        <v>196</v>
      </c>
      <c r="AH21" t="s">
        <v>174</v>
      </c>
      <c r="AI21" s="5" t="s">
        <v>198</v>
      </c>
      <c r="AJ21" t="s">
        <v>180</v>
      </c>
      <c r="AK21" t="s">
        <v>180</v>
      </c>
      <c r="AL21" t="s">
        <v>180</v>
      </c>
      <c r="AM21" t="s">
        <v>120</v>
      </c>
      <c r="AN21" t="s">
        <v>180</v>
      </c>
      <c r="AO21" t="s">
        <v>121</v>
      </c>
      <c r="AP21" s="5" t="s">
        <v>198</v>
      </c>
      <c r="AQ21" t="s">
        <v>180</v>
      </c>
      <c r="AR21" s="5" t="s">
        <v>198</v>
      </c>
      <c r="AS21" t="s">
        <v>174</v>
      </c>
      <c r="AT21" s="3">
        <v>43779</v>
      </c>
      <c r="AU21" s="3">
        <v>43779</v>
      </c>
      <c r="AV21" s="7" t="s">
        <v>197</v>
      </c>
    </row>
    <row r="22" spans="1:48" x14ac:dyDescent="0.25">
      <c r="S22" s="12"/>
      <c r="T22" s="12"/>
    </row>
    <row r="23" spans="1:48" x14ac:dyDescent="0.25">
      <c r="S23" s="12"/>
      <c r="T23" s="12"/>
    </row>
    <row r="24" spans="1:48" x14ac:dyDescent="0.25">
      <c r="S24" s="12"/>
      <c r="T24" s="12"/>
    </row>
    <row r="25" spans="1:48" x14ac:dyDescent="0.25">
      <c r="S25" s="12"/>
      <c r="T25" s="12"/>
    </row>
    <row r="27" spans="1:48" x14ac:dyDescent="0.25">
      <c r="T27" s="6"/>
    </row>
    <row r="28" spans="1:48" x14ac:dyDescent="0.25">
      <c r="T28" s="6"/>
    </row>
    <row r="29" spans="1:48" x14ac:dyDescent="0.25">
      <c r="T29" s="6"/>
    </row>
    <row r="30" spans="1:48" x14ac:dyDescent="0.25">
      <c r="T30" s="6"/>
    </row>
    <row r="31" spans="1:48" x14ac:dyDescent="0.25">
      <c r="T31" s="6"/>
    </row>
    <row r="32" spans="1:48" x14ac:dyDescent="0.25">
      <c r="T32" s="6"/>
    </row>
    <row r="33" spans="20:20" x14ac:dyDescent="0.25">
      <c r="T33" s="6"/>
    </row>
    <row r="34" spans="20:20" x14ac:dyDescent="0.25">
      <c r="T34" s="6"/>
    </row>
    <row r="35" spans="20:20" x14ac:dyDescent="0.25">
      <c r="T35" s="6"/>
    </row>
    <row r="36" spans="20:20" x14ac:dyDescent="0.25">
      <c r="T36" s="6"/>
    </row>
    <row r="37" spans="20:20" x14ac:dyDescent="0.25">
      <c r="T37" s="6"/>
    </row>
    <row r="38" spans="20:20" x14ac:dyDescent="0.25">
      <c r="T38" s="6"/>
    </row>
    <row r="39" spans="20:20" x14ac:dyDescent="0.25">
      <c r="T39" s="6"/>
    </row>
    <row r="40" spans="20:20" x14ac:dyDescent="0.25">
      <c r="T40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K8:K200">
      <formula1>Hidden_310</formula1>
    </dataValidation>
    <dataValidation type="list" allowBlank="1" showErrorMessage="1" sqref="AM8:AM200">
      <formula1>Hidden_438</formula1>
    </dataValidation>
    <dataValidation type="list" allowBlank="1" showErrorMessage="1" sqref="AO8:AO200">
      <formula1>Hidden_540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D9" sqref="A1:E11"/>
    </sheetView>
  </sheetViews>
  <sheetFormatPr baseColWidth="10" defaultColWidth="9.140625" defaultRowHeight="15" x14ac:dyDescent="0.25"/>
  <cols>
    <col min="1" max="1" width="3.42578125" bestFit="1" customWidth="1"/>
    <col min="2" max="2" width="97.140625" bestFit="1" customWidth="1"/>
    <col min="3" max="3" width="126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181</v>
      </c>
      <c r="C4" t="s">
        <v>182</v>
      </c>
      <c r="D4" t="s">
        <v>132</v>
      </c>
      <c r="E4">
        <v>300</v>
      </c>
    </row>
    <row r="5" spans="1:5" x14ac:dyDescent="0.25">
      <c r="A5">
        <v>2</v>
      </c>
      <c r="B5" t="s">
        <v>183</v>
      </c>
      <c r="C5" t="s">
        <v>184</v>
      </c>
      <c r="D5" t="s">
        <v>132</v>
      </c>
      <c r="E5">
        <v>2350</v>
      </c>
    </row>
    <row r="6" spans="1:5" x14ac:dyDescent="0.25">
      <c r="A6">
        <v>3</v>
      </c>
      <c r="B6" t="s">
        <v>185</v>
      </c>
      <c r="C6" t="s">
        <v>186</v>
      </c>
      <c r="D6" t="s">
        <v>132</v>
      </c>
      <c r="E6">
        <v>500</v>
      </c>
    </row>
    <row r="7" spans="1:5" x14ac:dyDescent="0.25">
      <c r="A7">
        <v>4</v>
      </c>
      <c r="B7" t="s">
        <v>187</v>
      </c>
      <c r="C7" t="s">
        <v>188</v>
      </c>
      <c r="D7" t="s">
        <v>132</v>
      </c>
      <c r="E7">
        <v>4800</v>
      </c>
    </row>
    <row r="8" spans="1:5" x14ac:dyDescent="0.25">
      <c r="A8">
        <v>5</v>
      </c>
      <c r="B8" t="s">
        <v>189</v>
      </c>
      <c r="C8" t="s">
        <v>190</v>
      </c>
      <c r="D8" t="s">
        <v>132</v>
      </c>
      <c r="E8">
        <v>1000</v>
      </c>
    </row>
    <row r="9" spans="1:5" x14ac:dyDescent="0.25">
      <c r="A9">
        <v>6</v>
      </c>
      <c r="B9" t="s">
        <v>191</v>
      </c>
      <c r="C9" t="s">
        <v>192</v>
      </c>
      <c r="D9" t="s">
        <v>132</v>
      </c>
      <c r="E9">
        <v>2500</v>
      </c>
    </row>
    <row r="10" spans="1:5" x14ac:dyDescent="0.25">
      <c r="A10">
        <v>7</v>
      </c>
      <c r="B10" t="s">
        <v>193</v>
      </c>
      <c r="C10" t="s">
        <v>194</v>
      </c>
      <c r="D10" t="s">
        <v>132</v>
      </c>
      <c r="E10">
        <v>300</v>
      </c>
    </row>
    <row r="11" spans="1:5" x14ac:dyDescent="0.25">
      <c r="A11">
        <v>8</v>
      </c>
      <c r="B11" t="s">
        <v>180</v>
      </c>
      <c r="C11" t="s">
        <v>180</v>
      </c>
      <c r="D11" t="s">
        <v>132</v>
      </c>
      <c r="E11">
        <v>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2018-06-16T16:23:48Z</dcterms:created>
  <dcterms:modified xsi:type="dcterms:W3CDTF">2019-11-09T17:05:07Z</dcterms:modified>
</cp:coreProperties>
</file>