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FEBRERO 2019\84\CP\"/>
    </mc:Choice>
  </mc:AlternateContent>
  <bookViews>
    <workbookView xWindow="3588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M9" i="1" l="1"/>
  <c r="M10" i="1" s="1"/>
  <c r="F20" i="1" l="1"/>
  <c r="C17" i="1"/>
  <c r="C15" i="1"/>
  <c r="C13" i="1"/>
  <c r="B16" i="1"/>
  <c r="B15" i="1"/>
  <c r="P18" i="1"/>
  <c r="P17" i="1"/>
  <c r="L18" i="1"/>
  <c r="I18" i="1"/>
  <c r="I17" i="1"/>
  <c r="P16" i="1"/>
  <c r="P15" i="1"/>
  <c r="O11" i="1"/>
  <c r="O12" i="1" s="1"/>
  <c r="O13" i="1" s="1"/>
  <c r="O14" i="1" s="1"/>
  <c r="O15" i="1" s="1"/>
  <c r="O16" i="1" s="1"/>
  <c r="O17" i="1" s="1"/>
  <c r="O18" i="1" s="1"/>
  <c r="P9" i="1"/>
  <c r="P8" i="1"/>
  <c r="M11" i="1" l="1"/>
  <c r="M12" i="1" s="1"/>
  <c r="M13" i="1" s="1"/>
  <c r="M14" i="1" s="1"/>
  <c r="M15" i="1" s="1"/>
  <c r="M16" i="1" s="1"/>
  <c r="A10" i="1"/>
  <c r="P11" i="1"/>
  <c r="P12" i="1" s="1"/>
  <c r="P13" i="1" s="1"/>
  <c r="P14" i="1" s="1"/>
  <c r="A9" i="1"/>
  <c r="B9" i="1"/>
  <c r="B10" i="1" s="1"/>
  <c r="B12" i="1" s="1"/>
  <c r="B14" i="1" s="1"/>
  <c r="B11" i="1" l="1"/>
  <c r="B13" i="1" s="1"/>
</calcChain>
</file>

<file path=xl/sharedStrings.xml><?xml version="1.0" encoding="utf-8"?>
<sst xmlns="http://schemas.openxmlformats.org/spreadsheetml/2006/main" count="149" uniqueCount="80">
  <si>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</si>
  <si>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</si>
  <si>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</si>
  <si>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</si>
  <si>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</si>
  <si>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</si>
  <si>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</si>
  <si>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</si>
  <si>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</si>
  <si>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</si>
  <si>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</si>
  <si>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</si>
  <si>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</si>
  <si>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</si>
  <si>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</si>
  <si>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</si>
  <si>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</si>
  <si>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</si>
  <si>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</si>
  <si>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</si>
  <si>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</si>
  <si>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</si>
  <si>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</si>
  <si>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</si>
  <si>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</si>
  <si>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</si>
  <si>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</si>
  <si>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</si>
  <si>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</si>
  <si>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</si>
  <si>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</si>
  <si>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</si>
  <si>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</si>
  <si>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</si>
  <si>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</si>
  <si>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</si>
  <si>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</si>
  <si>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</si>
  <si>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</si>
  <si>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</si>
  <si>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</si>
  <si>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</si>
  <si>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</si>
  <si>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</si>
  <si>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</si>
  <si>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</si>
  <si>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</si>
  <si>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</si>
  <si>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</si>
  <si>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PERSONA MORAL SIN FINES LUCRATIVOS </t>
  </si>
  <si>
    <t>monto</t>
  </si>
  <si>
    <t>ramo 28</t>
  </si>
  <si>
    <t>participacion municipal correspondiente a2da qna</t>
  </si>
  <si>
    <t>ayuntamiento</t>
  </si>
  <si>
    <t>l00007</t>
  </si>
  <si>
    <t>smdif</t>
  </si>
  <si>
    <t>reintegro de gastos</t>
  </si>
  <si>
    <t>I00008</t>
  </si>
  <si>
    <t>I00009</t>
  </si>
  <si>
    <t>participacion municipal correspondiente a la 1er qna</t>
  </si>
  <si>
    <t>ayuntanmiento</t>
  </si>
  <si>
    <t>I00010</t>
  </si>
  <si>
    <t>participacion municipal</t>
  </si>
  <si>
    <t>donacion</t>
  </si>
  <si>
    <t>I00011</t>
  </si>
  <si>
    <t>ubr</t>
  </si>
  <si>
    <t>cuota de recuperacion</t>
  </si>
  <si>
    <t>cuotas de recuperacion</t>
  </si>
  <si>
    <t>I00012</t>
  </si>
  <si>
    <t>I00013</t>
  </si>
  <si>
    <t>I00014</t>
  </si>
  <si>
    <t>I00015</t>
  </si>
  <si>
    <t>participacion municipal correspondiente a la 2da qna</t>
  </si>
  <si>
    <t>I00016</t>
  </si>
  <si>
    <t>I00017</t>
  </si>
  <si>
    <t>Ramo 28</t>
  </si>
  <si>
    <t>donacIón</t>
  </si>
  <si>
    <t xml:space="preserve">donación de efectivo por el regidor Baltazar Tello </t>
  </si>
  <si>
    <t>donación evento rayoton</t>
  </si>
  <si>
    <t xml:space="preserve">     
http://www.cegaipslp.org.mx/HV2019.nsf/nombre_de_la_vista/EA1B946B9440E30D862583C90061876E/$File/Cuenta+auxiliar+de+bancos.pdf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</si>
</sst>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5" fillId="0" borderId="0" xfId="2"/>
    <xf numFmtId="44" fontId="1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0" applyNumberFormat="1"/>
    <xf numFmtId="0" fontId="0" fillId="0" borderId="0" xfId="0"/>
    <xf numFmtId="3" fontId="0" fillId="0" borderId="0" xfId="0" applyNumberFormat="1"/>
    <xf numFmtId="44" fontId="0" fillId="0" borderId="0" xfId="1" applyFont="1" applyFill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  <xf numFmtId="0" fontId="3" fillId="3" borderId="1" xfId="0" applyFont="1" applyFill="1" applyBorder="1"/>
    <xf numFmtId="0" fontId="5" fillId="0" borderId="0" xfId="2" applyAlignment="1">
      <alignment wrapText="1"/>
    </xf>
    <xf numFmtId="0" fontId="0" fillId="0" borderId="0" xfId="0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topLeftCell="E3" zoomScale="80" zoomScaleNormal="8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5.5703125" customWidth="1"/>
    <col min="11" max="11" width="16.140625" bestFit="1" customWidth="1"/>
    <col min="12" max="12" width="16.855468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7" x14ac:dyDescent="0.25">
      <c r="A3" s="25" t="s">
        <v>4</v>
      </c>
      <c r="B3" s="24"/>
      <c r="C3" s="24"/>
      <c r="D3" s="26" t="s">
        <v>5</v>
      </c>
      <c r="E3" s="24"/>
      <c r="F3" s="24"/>
      <c r="G3" s="26" t="s">
        <v>6</v>
      </c>
      <c r="H3" s="24"/>
      <c r="I3" s="2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3" t="s">
        <v>31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50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60" x14ac:dyDescent="0.25">
      <c r="A8">
        <v>2018</v>
      </c>
      <c r="B8" s="3">
        <v>43498</v>
      </c>
      <c r="C8" s="3">
        <v>43500</v>
      </c>
      <c r="D8" t="s">
        <v>75</v>
      </c>
      <c r="E8" t="s">
        <v>52</v>
      </c>
      <c r="F8" s="14">
        <v>96288.79</v>
      </c>
      <c r="G8" t="s">
        <v>51</v>
      </c>
      <c r="H8" t="s">
        <v>53</v>
      </c>
      <c r="I8" s="3">
        <v>43501</v>
      </c>
      <c r="J8" s="27" t="s">
        <v>79</v>
      </c>
      <c r="K8" s="4" t="s">
        <v>54</v>
      </c>
      <c r="L8" s="19" t="s">
        <v>52</v>
      </c>
      <c r="M8" t="s">
        <v>49</v>
      </c>
      <c r="N8" t="s">
        <v>48</v>
      </c>
      <c r="O8" s="3">
        <v>43527</v>
      </c>
      <c r="P8" s="3">
        <f>O8</f>
        <v>43527</v>
      </c>
    </row>
    <row r="9" spans="1:17" s="17" customFormat="1" ht="60" x14ac:dyDescent="0.25">
      <c r="A9" s="17">
        <f t="shared" ref="A9:B10" si="0">A8</f>
        <v>2018</v>
      </c>
      <c r="B9" s="3">
        <f t="shared" si="0"/>
        <v>43498</v>
      </c>
      <c r="C9" s="3">
        <v>43501</v>
      </c>
      <c r="D9" s="17" t="s">
        <v>55</v>
      </c>
      <c r="E9" s="17" t="s">
        <v>56</v>
      </c>
      <c r="F9" s="14">
        <v>13.01</v>
      </c>
      <c r="G9" s="17" t="s">
        <v>55</v>
      </c>
      <c r="H9" s="17" t="s">
        <v>55</v>
      </c>
      <c r="I9" s="3">
        <v>43501</v>
      </c>
      <c r="J9" s="27" t="s">
        <v>79</v>
      </c>
      <c r="K9" s="4" t="s">
        <v>57</v>
      </c>
      <c r="L9" s="10" t="s">
        <v>56</v>
      </c>
      <c r="M9" s="21" t="str">
        <f>M8</f>
        <v xml:space="preserve">PERSONA MORAL SIN FINES LUCRATIVOS </v>
      </c>
      <c r="N9" s="21" t="s">
        <v>48</v>
      </c>
      <c r="O9" s="3">
        <v>43527</v>
      </c>
      <c r="P9" s="3">
        <f>P8</f>
        <v>43527</v>
      </c>
    </row>
    <row r="10" spans="1:17" s="17" customFormat="1" ht="60" x14ac:dyDescent="0.25">
      <c r="A10" s="17">
        <f t="shared" si="0"/>
        <v>2018</v>
      </c>
      <c r="B10" s="3">
        <f t="shared" si="0"/>
        <v>43498</v>
      </c>
      <c r="C10" s="3">
        <v>43508</v>
      </c>
      <c r="D10" s="10" t="s">
        <v>51</v>
      </c>
      <c r="E10" s="10" t="s">
        <v>59</v>
      </c>
      <c r="F10" s="14">
        <v>55627.91</v>
      </c>
      <c r="G10" s="10" t="s">
        <v>51</v>
      </c>
      <c r="H10" s="17" t="s">
        <v>53</v>
      </c>
      <c r="I10" s="3">
        <v>43508</v>
      </c>
      <c r="J10" s="27" t="s">
        <v>79</v>
      </c>
      <c r="K10" s="4" t="s">
        <v>58</v>
      </c>
      <c r="L10" s="10" t="s">
        <v>59</v>
      </c>
      <c r="M10" s="21" t="str">
        <f t="shared" ref="M10:M16" si="1">M9</f>
        <v xml:space="preserve">PERSONA MORAL SIN FINES LUCRATIVOS </v>
      </c>
      <c r="N10" s="21" t="s">
        <v>48</v>
      </c>
      <c r="O10" s="3">
        <v>43527</v>
      </c>
      <c r="P10" s="3">
        <v>43527</v>
      </c>
    </row>
    <row r="11" spans="1:17" s="17" customFormat="1" ht="60" x14ac:dyDescent="0.25">
      <c r="A11" s="17">
        <v>2018</v>
      </c>
      <c r="B11" s="3">
        <f>B9</f>
        <v>43498</v>
      </c>
      <c r="C11" s="3">
        <v>43510</v>
      </c>
      <c r="D11" s="10" t="s">
        <v>51</v>
      </c>
      <c r="E11" s="10" t="s">
        <v>59</v>
      </c>
      <c r="F11" s="14">
        <v>94599.12</v>
      </c>
      <c r="G11" s="10" t="s">
        <v>51</v>
      </c>
      <c r="H11" s="10" t="s">
        <v>60</v>
      </c>
      <c r="I11" s="3">
        <v>43510</v>
      </c>
      <c r="J11" s="27" t="s">
        <v>79</v>
      </c>
      <c r="K11" s="4" t="s">
        <v>61</v>
      </c>
      <c r="L11" s="10" t="s">
        <v>62</v>
      </c>
      <c r="M11" s="17" t="str">
        <f t="shared" si="1"/>
        <v xml:space="preserve">PERSONA MORAL SIN FINES LUCRATIVOS </v>
      </c>
      <c r="N11" s="10" t="s">
        <v>48</v>
      </c>
      <c r="O11" s="3">
        <f t="shared" ref="O11:O18" si="2">O10</f>
        <v>43527</v>
      </c>
      <c r="P11" s="3">
        <f>P9</f>
        <v>43527</v>
      </c>
    </row>
    <row r="12" spans="1:17" ht="60" x14ac:dyDescent="0.25">
      <c r="A12" s="17">
        <v>2018</v>
      </c>
      <c r="B12" s="3">
        <f>B10</f>
        <v>43498</v>
      </c>
      <c r="C12" s="3">
        <v>43514</v>
      </c>
      <c r="D12" s="10" t="s">
        <v>76</v>
      </c>
      <c r="E12" s="10" t="s">
        <v>76</v>
      </c>
      <c r="F12" s="22">
        <v>10000</v>
      </c>
      <c r="G12" s="10" t="s">
        <v>77</v>
      </c>
      <c r="H12" s="10" t="s">
        <v>78</v>
      </c>
      <c r="I12" s="3">
        <v>43514</v>
      </c>
      <c r="J12" s="27" t="s">
        <v>79</v>
      </c>
      <c r="K12" s="18" t="s">
        <v>64</v>
      </c>
      <c r="L12" s="10" t="s">
        <v>63</v>
      </c>
      <c r="M12" s="17" t="str">
        <f t="shared" si="1"/>
        <v xml:space="preserve">PERSONA MORAL SIN FINES LUCRATIVOS </v>
      </c>
      <c r="N12" s="10" t="s">
        <v>48</v>
      </c>
      <c r="O12" s="3">
        <f t="shared" si="2"/>
        <v>43527</v>
      </c>
      <c r="P12" s="3">
        <f t="shared" ref="P12:P14" si="3">P11</f>
        <v>43527</v>
      </c>
    </row>
    <row r="13" spans="1:17" ht="60" x14ac:dyDescent="0.25">
      <c r="A13" s="17">
        <v>2018</v>
      </c>
      <c r="B13" s="3">
        <f>B11</f>
        <v>43498</v>
      </c>
      <c r="C13" s="3">
        <f>C12</f>
        <v>43514</v>
      </c>
      <c r="D13" s="10" t="s">
        <v>65</v>
      </c>
      <c r="E13" s="10" t="s">
        <v>66</v>
      </c>
      <c r="F13" s="15">
        <v>1975</v>
      </c>
      <c r="G13" s="10" t="s">
        <v>65</v>
      </c>
      <c r="H13" s="10" t="s">
        <v>67</v>
      </c>
      <c r="I13" s="3">
        <v>43514</v>
      </c>
      <c r="J13" s="27" t="s">
        <v>79</v>
      </c>
      <c r="K13" s="18" t="s">
        <v>68</v>
      </c>
      <c r="L13" s="10" t="s">
        <v>65</v>
      </c>
      <c r="M13" s="17" t="str">
        <f t="shared" si="1"/>
        <v xml:space="preserve">PERSONA MORAL SIN FINES LUCRATIVOS </v>
      </c>
      <c r="N13" s="10" t="s">
        <v>48</v>
      </c>
      <c r="O13" s="3">
        <f t="shared" si="2"/>
        <v>43527</v>
      </c>
      <c r="P13" s="3">
        <f t="shared" si="3"/>
        <v>43527</v>
      </c>
    </row>
    <row r="14" spans="1:17" ht="60" x14ac:dyDescent="0.25">
      <c r="A14">
        <v>2018</v>
      </c>
      <c r="B14" s="3">
        <f>B12</f>
        <v>43498</v>
      </c>
      <c r="C14" s="3">
        <v>43516</v>
      </c>
      <c r="D14" s="10" t="s">
        <v>55</v>
      </c>
      <c r="E14" s="10" t="s">
        <v>56</v>
      </c>
      <c r="F14" s="15">
        <v>152.46</v>
      </c>
      <c r="G14" s="10" t="s">
        <v>55</v>
      </c>
      <c r="H14" s="10" t="s">
        <v>55</v>
      </c>
      <c r="I14" s="3">
        <v>43516</v>
      </c>
      <c r="J14" s="27" t="s">
        <v>79</v>
      </c>
      <c r="K14" s="18" t="s">
        <v>69</v>
      </c>
      <c r="L14" s="10" t="s">
        <v>56</v>
      </c>
      <c r="M14" s="17" t="str">
        <f t="shared" si="1"/>
        <v xml:space="preserve">PERSONA MORAL SIN FINES LUCRATIVOS </v>
      </c>
      <c r="N14" s="10" t="s">
        <v>48</v>
      </c>
      <c r="O14" s="3">
        <f t="shared" si="2"/>
        <v>43527</v>
      </c>
      <c r="P14" s="3">
        <f t="shared" si="3"/>
        <v>43527</v>
      </c>
    </row>
    <row r="15" spans="1:17" ht="60" x14ac:dyDescent="0.25">
      <c r="A15">
        <v>2018</v>
      </c>
      <c r="B15" s="3">
        <f>B14</f>
        <v>43498</v>
      </c>
      <c r="C15" s="3">
        <f>C14</f>
        <v>43516</v>
      </c>
      <c r="D15" s="10" t="s">
        <v>55</v>
      </c>
      <c r="E15" s="10" t="s">
        <v>56</v>
      </c>
      <c r="F15" s="15">
        <v>2</v>
      </c>
      <c r="G15" s="10" t="s">
        <v>55</v>
      </c>
      <c r="H15" s="10" t="s">
        <v>55</v>
      </c>
      <c r="I15" s="3">
        <v>43516</v>
      </c>
      <c r="J15" s="28" t="s">
        <v>79</v>
      </c>
      <c r="K15" s="18" t="s">
        <v>70</v>
      </c>
      <c r="L15" s="10" t="s">
        <v>56</v>
      </c>
      <c r="M15" s="20" t="str">
        <f t="shared" si="1"/>
        <v xml:space="preserve">PERSONA MORAL SIN FINES LUCRATIVOS </v>
      </c>
      <c r="N15" s="10" t="s">
        <v>48</v>
      </c>
      <c r="O15" s="3">
        <f t="shared" si="2"/>
        <v>43527</v>
      </c>
      <c r="P15" s="3">
        <f>P14</f>
        <v>43527</v>
      </c>
    </row>
    <row r="16" spans="1:17" ht="60" x14ac:dyDescent="0.25">
      <c r="A16" s="9">
        <v>2018</v>
      </c>
      <c r="B16" s="3">
        <f>B15</f>
        <v>43498</v>
      </c>
      <c r="C16" s="3">
        <v>43522</v>
      </c>
      <c r="D16" s="10" t="s">
        <v>55</v>
      </c>
      <c r="E16" s="10" t="s">
        <v>56</v>
      </c>
      <c r="F16" s="15">
        <v>6216</v>
      </c>
      <c r="G16" s="10" t="s">
        <v>55</v>
      </c>
      <c r="H16" s="10" t="s">
        <v>55</v>
      </c>
      <c r="I16" s="3">
        <v>76394</v>
      </c>
      <c r="J16" s="27" t="s">
        <v>79</v>
      </c>
      <c r="K16" s="4" t="s">
        <v>71</v>
      </c>
      <c r="L16" s="10" t="s">
        <v>56</v>
      </c>
      <c r="M16" s="20" t="str">
        <f t="shared" si="1"/>
        <v xml:space="preserve">PERSONA MORAL SIN FINES LUCRATIVOS </v>
      </c>
      <c r="N16" s="10" t="s">
        <v>48</v>
      </c>
      <c r="O16" s="3">
        <f t="shared" si="2"/>
        <v>43527</v>
      </c>
      <c r="P16" s="3">
        <f>P15</f>
        <v>43527</v>
      </c>
    </row>
    <row r="17" spans="1:17" ht="60" x14ac:dyDescent="0.25">
      <c r="A17">
        <v>2018</v>
      </c>
      <c r="B17" s="3">
        <v>43282</v>
      </c>
      <c r="C17" s="3">
        <f>C16</f>
        <v>43522</v>
      </c>
      <c r="D17" s="10" t="s">
        <v>51</v>
      </c>
      <c r="E17" s="10" t="s">
        <v>72</v>
      </c>
      <c r="F17" s="15">
        <v>82681.23</v>
      </c>
      <c r="G17" t="s">
        <v>51</v>
      </c>
      <c r="H17" t="s">
        <v>53</v>
      </c>
      <c r="I17" s="3">
        <f>I16</f>
        <v>76394</v>
      </c>
      <c r="J17" s="27" t="s">
        <v>79</v>
      </c>
      <c r="K17" s="4" t="s">
        <v>73</v>
      </c>
      <c r="L17" s="10" t="s">
        <v>62</v>
      </c>
      <c r="M17" s="7" t="s">
        <v>49</v>
      </c>
      <c r="N17" t="s">
        <v>48</v>
      </c>
      <c r="O17" s="3">
        <f t="shared" si="2"/>
        <v>43527</v>
      </c>
      <c r="P17" s="3">
        <f>P16</f>
        <v>43527</v>
      </c>
    </row>
    <row r="18" spans="1:17" ht="60" x14ac:dyDescent="0.25">
      <c r="A18">
        <v>2018</v>
      </c>
      <c r="B18" s="3">
        <v>43282</v>
      </c>
      <c r="C18" s="3">
        <v>43524</v>
      </c>
      <c r="D18" s="10" t="s">
        <v>51</v>
      </c>
      <c r="E18" s="10" t="s">
        <v>62</v>
      </c>
      <c r="F18" s="15">
        <v>94887.35</v>
      </c>
      <c r="G18" s="16" t="s">
        <v>51</v>
      </c>
      <c r="H18" s="16" t="s">
        <v>53</v>
      </c>
      <c r="I18" s="3">
        <f>I19</f>
        <v>0</v>
      </c>
      <c r="J18" s="27" t="s">
        <v>79</v>
      </c>
      <c r="K18" s="4" t="s">
        <v>74</v>
      </c>
      <c r="L18" s="10" t="str">
        <f>L17</f>
        <v>participacion municipal</v>
      </c>
      <c r="M18" s="7" t="s">
        <v>49</v>
      </c>
      <c r="N18" t="s">
        <v>48</v>
      </c>
      <c r="O18" s="3">
        <f t="shared" si="2"/>
        <v>43527</v>
      </c>
      <c r="P18" s="3">
        <f>P17</f>
        <v>43527</v>
      </c>
    </row>
    <row r="19" spans="1:17" x14ac:dyDescent="0.25">
      <c r="A19" s="2"/>
      <c r="B19" s="3"/>
      <c r="C19" s="3"/>
      <c r="D19" s="2"/>
      <c r="E19" s="2"/>
      <c r="F19" s="6"/>
      <c r="G19" s="2"/>
      <c r="H19" s="2"/>
      <c r="I19" s="3"/>
      <c r="J19" s="5"/>
      <c r="K19" s="4"/>
      <c r="L19" s="10"/>
      <c r="M19" s="7"/>
      <c r="N19" s="2"/>
      <c r="O19" s="3"/>
      <c r="P19" s="3"/>
      <c r="Q19" s="2"/>
    </row>
    <row r="20" spans="1:17" x14ac:dyDescent="0.25">
      <c r="A20" s="9"/>
      <c r="B20" s="3"/>
      <c r="C20" s="3"/>
      <c r="D20" s="8"/>
      <c r="E20" s="16"/>
      <c r="F20" s="15">
        <f>SUM(F8:F18)</f>
        <v>442442.87</v>
      </c>
      <c r="G20" s="10"/>
      <c r="H20" s="10"/>
      <c r="I20" s="3"/>
      <c r="J20" s="5"/>
      <c r="K20" s="4"/>
      <c r="L20" s="10"/>
      <c r="M20" s="8"/>
      <c r="N20" s="10"/>
      <c r="O20" s="3"/>
      <c r="P20" s="3"/>
    </row>
    <row r="21" spans="1:17" x14ac:dyDescent="0.25">
      <c r="A21" s="9"/>
      <c r="B21" s="3"/>
      <c r="C21" s="3"/>
      <c r="D21" s="12"/>
      <c r="E21" s="10"/>
      <c r="F21" s="13"/>
      <c r="H21" s="10"/>
      <c r="I21" s="3"/>
      <c r="J21" s="5"/>
      <c r="K21" s="4"/>
      <c r="L21" s="9"/>
      <c r="N21" s="10"/>
      <c r="O21" s="3"/>
      <c r="P21" s="3"/>
    </row>
    <row r="22" spans="1:17" x14ac:dyDescent="0.25">
      <c r="A22" s="9"/>
      <c r="B22" s="3"/>
      <c r="C22" s="3"/>
      <c r="D22" s="12"/>
      <c r="E22" s="10"/>
      <c r="F22" s="11"/>
      <c r="H22" s="10"/>
      <c r="I22" s="3"/>
      <c r="J22" s="5"/>
      <c r="K22" s="4"/>
      <c r="L22" s="9"/>
      <c r="N22" s="10"/>
      <c r="O22" s="3"/>
      <c r="P22" s="3"/>
    </row>
    <row r="23" spans="1:17" x14ac:dyDescent="0.25">
      <c r="A23" s="9"/>
      <c r="B23" s="3"/>
      <c r="C23" s="3"/>
      <c r="E23" s="10"/>
      <c r="F23" s="11"/>
      <c r="H23" s="10"/>
      <c r="I23" s="3"/>
      <c r="J23" s="5"/>
      <c r="K23" s="4"/>
      <c r="L23" s="9"/>
      <c r="N23" s="10"/>
      <c r="O23" s="3"/>
      <c r="P23" s="3"/>
    </row>
    <row r="24" spans="1:17" x14ac:dyDescent="0.25">
      <c r="A24" s="9"/>
      <c r="B24" s="3"/>
      <c r="C24" s="3"/>
      <c r="F24" s="11"/>
      <c r="I24" s="3"/>
      <c r="J24" s="5"/>
      <c r="K24" s="4"/>
      <c r="L24" s="9"/>
      <c r="N24" s="10"/>
      <c r="O24" s="3"/>
      <c r="P24" s="3"/>
    </row>
    <row r="25" spans="1:17" x14ac:dyDescent="0.25">
      <c r="I25" s="3"/>
      <c r="J25" s="5"/>
    </row>
    <row r="26" spans="1:17" x14ac:dyDescent="0.25">
      <c r="F26" s="11"/>
    </row>
    <row r="30" spans="1:17" x14ac:dyDescent="0.25">
      <c r="F30" s="11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2018-06-22T16:16:23Z</dcterms:created>
  <dcterms:modified xsi:type="dcterms:W3CDTF">2019-03-26T17:48:52Z</dcterms:modified>
</cp:coreProperties>
</file>