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3 Artículo 84, Fracción VIII\"/>
    </mc:Choice>
  </mc:AlternateContent>
  <bookViews>
    <workbookView xWindow="720" yWindow="600" windowWidth="17412" windowHeight="6096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1">[1]hidden1!$A$1:$A$2</definedName>
    <definedName name="hidden2">[2]hidden2!$A$1:$A$2</definedName>
  </definedNames>
  <calcPr calcId="162913"/>
</workbook>
</file>

<file path=xl/calcChain.xml><?xml version="1.0" encoding="utf-8"?>
<calcChain xmlns="http://schemas.openxmlformats.org/spreadsheetml/2006/main">
  <c r="N75" i="1" l="1"/>
  <c r="N74" i="1"/>
  <c r="N70" i="1"/>
  <c r="N69" i="1"/>
</calcChain>
</file>

<file path=xl/sharedStrings.xml><?xml version="1.0" encoding="utf-8"?>
<sst xmlns="http://schemas.openxmlformats.org/spreadsheetml/2006/main" count="1055" uniqueCount="401">
  <si>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</si>
  <si>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</si>
  <si>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</si>
  <si>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</si>
  <si>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</si>
  <si>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</si>
  <si>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</si>
  <si>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</si>
  <si>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</si>
  <si>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</si>
  <si>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</si>
  <si>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</si>
  <si>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</si>
  <si>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</si>
  <si>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</si>
  <si>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</si>
  <si>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</si>
  <si>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</si>
  <si>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</si>
  <si>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</si>
  <si>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</si>
  <si>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</si>
  <si>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</si>
  <si>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</si>
  <si>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</si>
  <si>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</si>
  <si>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</si>
  <si>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</si>
  <si>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</si>
  <si>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</si>
  <si>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</si>
  <si>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</si>
  <si>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</si>
  <si>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</si>
  <si>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</si>
  <si>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</si>
  <si>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</si>
  <si>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</si>
  <si>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</si>
  <si>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</si>
  <si>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</si>
  <si>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</si>
  <si>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</si>
  <si>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</si>
  <si>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</si>
  <si>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</si>
  <si>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</si>
  <si>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</si>
  <si>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</si>
  <si>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</si>
  <si>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</si>
  <si>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</si>
  <si>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</si>
  <si>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</si>
  <si>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</si>
  <si>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</si>
  <si>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Calendarizar las actividades en las que participa la Titular</t>
  </si>
  <si>
    <t>Recibir a personas de instancias públicas y privadas que acudan a la Secretaría y derivarlas al Área correspondiente para su atención</t>
  </si>
  <si>
    <t>Administrar el Sistema de Correspondencia oficial recibida en la Secretaría</t>
  </si>
  <si>
    <t>Acuerdo y Firma de documentos oficiales</t>
  </si>
  <si>
    <t>Atender y dar seguimiento a las peticiones que recibe la Titular en giras de Trabajo, canalizándolas a las Áreas que corresponda</t>
  </si>
  <si>
    <t>Coordinar las actividades de las Áreas que conforman la Secretaría para la adecuada atención de los asuntos y realización deactividades</t>
  </si>
  <si>
    <t>Dar seguimiento a las disposiciones del Gabinete Legal y Ampliado que sean de la competencia de la Secretaría</t>
  </si>
  <si>
    <t>Dar seguimiento a las disposiciones del Gabinete de Infraestructura que sean de la competencia de la Secretaría</t>
  </si>
  <si>
    <t>Operar la Unidad de Transparencia de la Secretaría, de conformidad a lo establecido por la Ley de la Materia</t>
  </si>
  <si>
    <t>Coordinar la relación interinstitucional de la Secretaría con dependencias federales, estatales, municipales, cámaras, organizaciones civiles y particulares</t>
  </si>
  <si>
    <t>Coordinar las actividades de las Delegaciones Regionales pertenecientes a la Secretaría, para la debida atención de los asuntos en materia de medio ambiente al interior del Estado</t>
  </si>
  <si>
    <t>Operar la Unidad de Igualdad de Género de la Secretaría, de conformidad a lo establecido en la normatividad vigente</t>
  </si>
  <si>
    <t xml:space="preserve"> Actividades</t>
  </si>
  <si>
    <t>Usuarios atendidos</t>
  </si>
  <si>
    <t>Sistema de Correspondencia</t>
  </si>
  <si>
    <t>Firma de docuemtos</t>
  </si>
  <si>
    <t>Atención de peticiones</t>
  </si>
  <si>
    <t>Actividades</t>
  </si>
  <si>
    <t>Acciones</t>
  </si>
  <si>
    <t>Transparencia</t>
  </si>
  <si>
    <t>Vinculación</t>
  </si>
  <si>
    <t>Coordinación</t>
  </si>
  <si>
    <t>Actividades en las que participa la Titular</t>
  </si>
  <si>
    <t>Atención a usuarios</t>
  </si>
  <si>
    <t>Correspondencia recibida</t>
  </si>
  <si>
    <t>Peticiones recibidas</t>
  </si>
  <si>
    <t>Coordinar Actividades</t>
  </si>
  <si>
    <t>Ejecutar acciones</t>
  </si>
  <si>
    <t>Vinculación institucional</t>
  </si>
  <si>
    <t>Atención asuntos regionales</t>
  </si>
  <si>
    <t>Actividades realizadas</t>
  </si>
  <si>
    <t>Documentos recibidos</t>
  </si>
  <si>
    <t>Documentos generados</t>
  </si>
  <si>
    <t>Acciones realizadas</t>
  </si>
  <si>
    <t>Información publicada</t>
  </si>
  <si>
    <t>Solicitudes atendidas</t>
  </si>
  <si>
    <t>Reuniones realizadas</t>
  </si>
  <si>
    <t>Asuntos atendidos</t>
  </si>
  <si>
    <t>Usuarios</t>
  </si>
  <si>
    <t>Documentos</t>
  </si>
  <si>
    <t>Peticiones</t>
  </si>
  <si>
    <t>Información</t>
  </si>
  <si>
    <t>Solicitudes</t>
  </si>
  <si>
    <t>Reuniones</t>
  </si>
  <si>
    <t>Asuntos</t>
  </si>
  <si>
    <t>Mensual</t>
  </si>
  <si>
    <t xml:space="preserve">100% De actividades </t>
  </si>
  <si>
    <t>100% Usuarios</t>
  </si>
  <si>
    <t>100% De correspondencia</t>
  </si>
  <si>
    <t>100% De documentos</t>
  </si>
  <si>
    <t>100% De peticiones</t>
  </si>
  <si>
    <t>100% De disposiciones</t>
  </si>
  <si>
    <t>100% De acuerdos</t>
  </si>
  <si>
    <t>100% De información</t>
  </si>
  <si>
    <t>100% De solicitudes</t>
  </si>
  <si>
    <t>100% De reuniones</t>
  </si>
  <si>
    <t>100% De asuntos</t>
  </si>
  <si>
    <t>Dar seguimiento a los Acuerdos tomados por el Órgano Interno de Control y el Comité de Control y Desempeño Institucional, para el establecimiento de las Normas de Control Interno en la Secretaría</t>
  </si>
  <si>
    <t>100% De acciones</t>
  </si>
  <si>
    <t>Actualizar la información de los formatos del Portal Aplicativo correspondientes al Programa de Trabajo e indicadores del Despacho, de conformidad a la legislación vigente</t>
  </si>
  <si>
    <t>Actualización de formatos de Transparencia</t>
  </si>
  <si>
    <t>100% De información actualizada</t>
  </si>
  <si>
    <t>Despacho</t>
  </si>
  <si>
    <t>Actividades para la igualdad de géneror</t>
  </si>
  <si>
    <t>100% De actividades programadas</t>
  </si>
  <si>
    <t>Implementación de actividades para  la igualdad de género en la SEGAM</t>
  </si>
  <si>
    <t>Eficiencia</t>
  </si>
  <si>
    <t xml:space="preserve">Representar legalmente a la Secretaría y a la demás unidades administrativas ante cualquier autoridad o tribunal </t>
  </si>
  <si>
    <t>Asesoría jurídico-ambiental a los municipios</t>
  </si>
  <si>
    <t>Revisar el cumplimiento de las bases que deben ajustarse los acuerdos, convenios, contratos, autorizaciones, permisos y licencias.</t>
  </si>
  <si>
    <t>Expedición de certificaciones que se requieran para el despacho de asuntos de la Dependencia</t>
  </si>
  <si>
    <t xml:space="preserve">Intervenir en los juicios de amparo </t>
  </si>
  <si>
    <t xml:space="preserve">Elaboración de resoluciones administrativa </t>
  </si>
  <si>
    <t xml:space="preserve">Desahogar los procedimientos administrativos </t>
  </si>
  <si>
    <t>Dar trámite a las denuncias populares presentadas ante la Secretaría</t>
  </si>
  <si>
    <t>Dar cumplimiento a las obligaciones de Transparencia del Despacho de conformidad a la legislación vigente</t>
  </si>
  <si>
    <t xml:space="preserve">Representacion asuntos legales </t>
  </si>
  <si>
    <t xml:space="preserve">Asesorias legales </t>
  </si>
  <si>
    <t xml:space="preserve">Revision de acuerdos, convenios, autorizaciones </t>
  </si>
  <si>
    <t xml:space="preserve">certificaciones </t>
  </si>
  <si>
    <t>juicio de amparo</t>
  </si>
  <si>
    <t xml:space="preserve">Resoluciones </t>
  </si>
  <si>
    <t xml:space="preserve">Procedimientos administrativas </t>
  </si>
  <si>
    <t xml:space="preserve">denuncias atendidas </t>
  </si>
  <si>
    <t>transparencia</t>
  </si>
  <si>
    <t>Eficacia</t>
  </si>
  <si>
    <t>Representaciones</t>
  </si>
  <si>
    <t>Asesorias</t>
  </si>
  <si>
    <t>Acuerdos</t>
  </si>
  <si>
    <t>cantidad de amparos contestados</t>
  </si>
  <si>
    <t>resoluciones  emitidas</t>
  </si>
  <si>
    <t>Procedimientos instaurados</t>
  </si>
  <si>
    <t>Representaciones realizadas</t>
  </si>
  <si>
    <t>Asesorias brindadas</t>
  </si>
  <si>
    <t>Acuerdos emitidos</t>
  </si>
  <si>
    <t>certificaciones  otorgadas</t>
  </si>
  <si>
    <t xml:space="preserve">Asesoria </t>
  </si>
  <si>
    <t>amparos</t>
  </si>
  <si>
    <t xml:space="preserve">resoluciones </t>
  </si>
  <si>
    <t>Procedimientos</t>
  </si>
  <si>
    <t>informacion</t>
  </si>
  <si>
    <t>100% de las Representaciones</t>
  </si>
  <si>
    <t>100% de las Asesorías</t>
  </si>
  <si>
    <t>100% de los Acuerdos</t>
  </si>
  <si>
    <t>100% de las certificaciones</t>
  </si>
  <si>
    <t>100% de Amparos recibidos</t>
  </si>
  <si>
    <t>100% de Resoluciones</t>
  </si>
  <si>
    <t>100% de Acciones realizadas</t>
  </si>
  <si>
    <t>100% de Información publicada</t>
  </si>
  <si>
    <t>100% de Procedimientos</t>
  </si>
  <si>
    <t>100% de las Actividades</t>
  </si>
  <si>
    <t>100% de las Acciones</t>
  </si>
  <si>
    <t>Programa de Trabajo</t>
  </si>
  <si>
    <t>Dirección de Normatividad</t>
  </si>
  <si>
    <t xml:space="preserve">Direccion de Normatividad </t>
  </si>
  <si>
    <t xml:space="preserve">Programa de Trabajo </t>
  </si>
  <si>
    <t>Aplicar los procedimientos para el cumplimiento de las disposiciones en materia de presupuestación, con base en la metodología del marco lógico y presupuesto basado en resultados de los proyectos propuestos por las áreas técnicas.</t>
  </si>
  <si>
    <t xml:space="preserve">Proyecto elaborado </t>
  </si>
  <si>
    <t>Número de proyectos elaborados expresados en porcentaje</t>
  </si>
  <si>
    <t>(Número de proyectos elaborados/Total de proyectos planeados) * 100</t>
  </si>
  <si>
    <t>Porcentaje</t>
  </si>
  <si>
    <t>14 proyectos elaborados al 31 de diciembre del 2019</t>
  </si>
  <si>
    <t>Dirección de Planeación y Política Ambiental</t>
  </si>
  <si>
    <t>Gestionar y presupuestar  los proyectos de las Unidades Administrativas de la Secretaría en coordinación con la Dirección de Administración.</t>
  </si>
  <si>
    <t>Proyectos gestionados y presupuestados</t>
  </si>
  <si>
    <t>Número de proyectos gestionados expresados en porcentaje</t>
  </si>
  <si>
    <t>(Número de proyectos gestionados/Total de proyectos elaborados)*100</t>
  </si>
  <si>
    <t>14 proyectos gestionados al 31 de diciembre de 2019</t>
  </si>
  <si>
    <t>Fomentar, gestionar o coordinar programas o proyectos interinstitucionales en materia ambiental</t>
  </si>
  <si>
    <t>Proyectos interinstitucionales</t>
  </si>
  <si>
    <t>Número de programas interinstitucionales expresados en porcentaje</t>
  </si>
  <si>
    <t>(Número de programas interinstitucionales realizados/Total de programas interinstitucionales propuestos)*100</t>
  </si>
  <si>
    <t>6 convenios con municipios al 31 de diciembre de 2019</t>
  </si>
  <si>
    <t>Coadyuvar con la Dirección de Ordenamiento Ecológico y Áreas Naturales Protegidas, en la elaboración de estudios técnicos para las declaratorias de áreas naturales protegidas y la elaboración de los planes de manejo</t>
  </si>
  <si>
    <t>Estudios de factibilidad elaborados</t>
  </si>
  <si>
    <t>Número de estudios de factibilidad elaborados expresados en porcentaje</t>
  </si>
  <si>
    <t>(Número de estudios de factibilidad elaborados/Total de estudios de factibilidad planeados)*100</t>
  </si>
  <si>
    <t>3 estudios de factibilidad elaborados para la creación de ANP´s al 31 de diciembre de 2019</t>
  </si>
  <si>
    <t>Proporcionar la información, datos o la cooperación técnica que le sea requerida internamente o por otras dependencias, de acuerdo con las políticas establecidas al respecto.</t>
  </si>
  <si>
    <t>Cooperación técnica</t>
  </si>
  <si>
    <t>Número de cooperaciones técnicas proporcionadas expresadas en porcentaje</t>
  </si>
  <si>
    <t>(Número de cooperaciones técnicas realizadas/Total de las cooperaciones técnicas solicitadas)*100</t>
  </si>
  <si>
    <t>30 cooperaciones técnicas al 31 de diciembre de 2019</t>
  </si>
  <si>
    <t xml:space="preserve"> Representar a la Secretaría en los actos o comisiones que le sean designadas</t>
  </si>
  <si>
    <t>Número de reuniones</t>
  </si>
  <si>
    <t>Valor absoluto</t>
  </si>
  <si>
    <t>Reunión</t>
  </si>
  <si>
    <t>32 reuniones</t>
  </si>
  <si>
    <t>30 reuniones de representación al 31 de diciembre de 2019</t>
  </si>
  <si>
    <t>36 reuniones</t>
  </si>
  <si>
    <t>Establecer mecanismos que favorezcan la sinergia institucional a través de la vinculación, para la prevención y atención de la problemática ambiental en el estado de San Luis Potosí.</t>
  </si>
  <si>
    <t>Índice de Vinculación Interinstitucional</t>
  </si>
  <si>
    <t>Estandariza y mide de 0 a 1, el porcentaje de cumplimiento de los siguientes componentes: Número de instituciones para la vinculación interinstitucional, contactadas; Avance del convenio para la conservación de la biodiversidad con la organización EcoAgriculture Partners; Avance en la difusión del boletín de prensa de la competencia internacional EcoChallenge - promoción del emprendedurismo de jóvenes con fines ecológicos; Asistencia al Conversatorio sobre energía en México; Número de reuniones institucionales formales para detonar los trabajos en materia de vinculación interinstitucional, realizadas; Número de instrumentos de vinculación en materia ambiental, realizados; Avance del Convenio de vinculación SEGAM – Consejo Estatal de Población para el impulso a la transversalidad de las metas medioambientales de los Objetivos del Desarrollo Sostenible; Número de prioridades Estatales de Investigación fondeadas por Fondos Mixtos CONACyT – Gobierno del Estado, identificadas; Avance en la coorganización SEGAM – SEDECO del evento: Foro Estatal de Economía Circular, realizado; Avance en la operación de 2 Proyectos de Inversión en materia ambiental.</t>
  </si>
  <si>
    <t>Índice</t>
  </si>
  <si>
    <t>Antes del 31 de diciembre del 2019, realizar 43 acciones directamente relacionadas con la vinculación interinstirucional de la SEGAM.</t>
  </si>
  <si>
    <t>No se consideran metas ajustadas.</t>
  </si>
  <si>
    <t>Dirección General de Vinculación Interinstitucional</t>
  </si>
  <si>
    <t>Índice del Sistema de Información Ambiental en materia de Vinculación y Seguimiento.</t>
  </si>
  <si>
    <t>Estandariza y mide de 0 a 1, el porcentaje de cumplimiento de los siguientes componentes: Número de supervisiones de seguimiento a convenios interinstitucionales vigentes, realizadas y Número de evaluaciones de resultados provenientes de los convenios interinstitucionales vigentes, realizadas.</t>
  </si>
  <si>
    <t>Antes del 31 de diciembre del 2019, realizar 4 acciones de seguimiento y 4 acciones de evaluación de los Convenios Vigentes.</t>
  </si>
  <si>
    <t>Índice de fortalecimiento institucional para la vinculación.</t>
  </si>
  <si>
    <t>Estandariza y mide de 0 a 1, el porcentaje de cumplimiento de los siguientes componentes: Número de bases de datos, realizadas; Avance del evento de presentación del resultado del Proyecto: Inventario Ornitológico en el Sótano de las Golondrinas; Avance del evento sobre la difusión de las obligaciones ambientales en materia de plástico y prácticas ecosustentables; Número de apoyos a las Unidades Administrativas de la SEGAM ; Número de reuniones internas con una Dirección de Área o un grupo de ellas, para la coordinación y vinculación, realizadas; Número de traducciones de documentos en materia ambiental, realizadas; Número de publicaciones de alto impacto publicadas en la Plataforma Global Connect4Climate del Banco Mundial, realizadas; Número de acciones dentro del Comité de Ética y Prevención de Conflictos de Interés, realizadas; Número de acciones dentro del Comité de Control Interno y Desarrollo Institucional, realizadas; Número de acciones en materia de Control Archivístico, realizadas; Avance de la propuesta para la actualización del Reglamento Interior de la SEGAM, en materia de vinculación interinstitucional; Avance de la propuesta de modificación del Manual de Organización de la DGVI; Número de acciones para la actualización del Manual de Procedimientos de la DGVI, realizadas; Número de reuniones con el personal de la DGVI, realizadas; Número de acciones en la Plataforma Nacional de Transparencia y acceso a la Información Pública, realizadas; Número de acciones en la Plataforma Estatal de Acceso a la Información Pública, realizadas; Número de acciones acumuladas ante la Unidad de Transparencia para la atención de solicitudes de información, realizadas; Número de horas de capacitación, recibidas.</t>
  </si>
  <si>
    <t>Antes del 31 de diciembre del 2019, realizar al menos 303 acciones para el fortalecimiento institucional para la vinculación.</t>
  </si>
  <si>
    <t>Índice de atención de asuntos especiales</t>
  </si>
  <si>
    <t>Estandariza y mide de 0 a 1, el porcentaje de cumplimiento de los siguientes componentes: Número de asuntos delegados o asignados por suplencia, atendidos, y Número de trámites ante la Dirección de Mejora Regulatoria de la SEDECO, realizados.</t>
  </si>
  <si>
    <t>Antes del 31 de diciembre del 2019, atender 15 asuntos que le sean delegados por la Titular de la SEGAM, o que le correspondan por suplencia, asi como realizar 10 gestiones ante la Dirección de Mejora Regulatoria de la SEDECO para la publicación de Normas Técnicas Ecológicas.</t>
  </si>
  <si>
    <t>Índice de Programación y Presupuestación para la vinculación interinstitucional.</t>
  </si>
  <si>
    <t>Estandariza y mide de 0 a 1, el porcentaje de cumplimiento de los siguientes componentes: Avance del Proyecto del Programa Operativo Anual 2020 de la DGVI, realizado; Avance del Programa Operativo Anual 2019, elaborado; Avance del Catálogo de Instituciones y/o organizaciones de apoyo técnico y financiero, en materia ambiental, realizado.</t>
  </si>
  <si>
    <t>Antes del 31 de agosto del 2019, emitir el Programa Anual de Actividades; elaborar las necesidades presupuestales  de la Dirección General, para el Ejercicio Fiscal 2020 y, elaborar 1 catálogo de instituciones y/o organizaciones que brinden apoyo técnico y financiero, tanto Nacionales como Internacionales, para el desarrollo de proyectos en materia ambiental de interés de la Secretaría.</t>
  </si>
  <si>
    <t>Contar con el instrumento de política ambiental estatal.</t>
  </si>
  <si>
    <t>Porcentaje de avance del Documento de Ordenamiento Ecológico</t>
  </si>
  <si>
    <t>Avance en la actualización del documento de ordenamiento Ecológico</t>
  </si>
  <si>
    <t>Avance/meta programada</t>
  </si>
  <si>
    <t>Decreto</t>
  </si>
  <si>
    <t>Programa de trabajo</t>
  </si>
  <si>
    <t>Dirección de Ordenamiento Ecológico y Áreas Naturales Protegidas</t>
  </si>
  <si>
    <t>Proteger los recursos naturales en las Áreas Naturales Protegidas mediante la supervisión y vigilancia.</t>
  </si>
  <si>
    <t>Porcentaje de Áreas Naturales Protegidas visitadas</t>
  </si>
  <si>
    <t>Áreas Naturales Protegidas visitadas</t>
  </si>
  <si>
    <t>Reporte/Acta de supervisión</t>
  </si>
  <si>
    <t>Realizar operativos de vigilancia de los recursos naturales en las Áreas Naturales Protegidas en la Semana Santa y verano.</t>
  </si>
  <si>
    <t>Operativos realizados</t>
  </si>
  <si>
    <t>Operativos de vigilancia realizados</t>
  </si>
  <si>
    <t>Vigilar el cumplimiento del Plan de Manejo en las reuniones del consejo de Administración del ANP Wirikuta.</t>
  </si>
  <si>
    <t>Minuta</t>
  </si>
  <si>
    <t>Conservar los recursos naturales de la Sierra de San Miguelito mediante decreto del ANP.</t>
  </si>
  <si>
    <t>Porcentaje del Estado con Áreas Naturales Protegidas</t>
  </si>
  <si>
    <t>Porcentaje de la superficie del Estado que cuenta con decreto de Área Natural Protegida</t>
  </si>
  <si>
    <t>Anual</t>
  </si>
  <si>
    <t>Promover  la conectividad ecosistémica a través de corredores Ecológicos como instrumentos de Protección ambiental y Biocultural</t>
  </si>
  <si>
    <t>Porcentaje del Estado con Corredores Ecológicos</t>
  </si>
  <si>
    <t>Porcentaje de la superficie del Estado que cuenta con Corredores Ecológicos</t>
  </si>
  <si>
    <t>Conservar los ecosistemas y la Biodiversidad que dieron origen a la Declaratoria del Área Natural Protegida, mediante un conjunto de políticas y medidas de protección, restauración y manejo sustentable.</t>
  </si>
  <si>
    <t>Porcentaje de Áreas Naturales Protegidas con Plan de Manejo</t>
  </si>
  <si>
    <t>Porcentaje de las Áreas Naturales Protegidas que cuentan con Plan de Manejo</t>
  </si>
  <si>
    <t>Promover las políticas ambientales en los comités Estatales y los Proyectos interinstitucionales.</t>
  </si>
  <si>
    <t>Promover mejoras a la legislación estatal en materia de Áreas Naturales Protegidas</t>
  </si>
  <si>
    <t>Porcentaje de avance en las propuestas de modificación</t>
  </si>
  <si>
    <t>Documento</t>
  </si>
  <si>
    <t>Impulsar acciones de protección y conservación de las ANP's</t>
  </si>
  <si>
    <t>Porcentaje de avance en el uso de ecotecnias</t>
  </si>
  <si>
    <t>Reporte/Actas de reuniones</t>
  </si>
  <si>
    <t>Promover Nuevas Áreas Naturales Protegidas</t>
  </si>
  <si>
    <t>Porcentaje de avance en el Decreto de ANP</t>
  </si>
  <si>
    <t>Avance en el Decreto del ANP</t>
  </si>
  <si>
    <t>Verificar que las empresas instaladas en el Estado cumplan con la Legislación Ambiental vigente de competencia Estatal</t>
  </si>
  <si>
    <t>Visita</t>
  </si>
  <si>
    <t>Visitas de inspección a industrias</t>
  </si>
  <si>
    <t>Directo- número de visitas</t>
  </si>
  <si>
    <t xml:space="preserve">visitas realizadas. </t>
  </si>
  <si>
    <t>Dirección de Auditoría y Supervisión</t>
  </si>
  <si>
    <t>El programa de trabajo institucional de la Dirección de Auditoria y Supervisión se modifica así mismo cambia el formato de reporte adicionando el cumplimiento de actividades mensual toda vez que aprartir del 5 de septiembre asume el cargo de encargada de la Dirección la C. Dinorah Eloísa Mendieta Ortega</t>
  </si>
  <si>
    <t>Verifica que las obras o actividades que se desarrollan o pretendan desarrollar cumplan con la Legislación Ambiental vigente en el Estado en materia de impacto ambiental y riesgo.</t>
  </si>
  <si>
    <t>Visitas de inspección o verificación en materia de impacto ambiental</t>
  </si>
  <si>
    <t>visitas realizadas</t>
  </si>
  <si>
    <t>Verificar que las empresas de Manejo de Residuos Industriales No Peligrosos y de Manejo Especial, cumplan con la Legislación vigente en el Estado</t>
  </si>
  <si>
    <t>Visitas de inspección o verificación a empresas de manejo de residuos industriales no peligrosos</t>
  </si>
  <si>
    <t>Verificar que las plantas de tratamiento de aguas residuales municipales o de empresas den cumplimiento a las disposiciones ambientales legales vigentes.</t>
  </si>
  <si>
    <t>Visitas de inspección o verificación a plantas de tratamiento</t>
  </si>
  <si>
    <t>Verificar que los sitios de disposición final de los residuos sólidos urbanos o de manejo especial en el estado operados por los municipios o por particulares cumpla con lo establecido en la Legislación Ambiental vigente.</t>
  </si>
  <si>
    <t xml:space="preserve">Visitas de inspección o verificación sitios de disposición final de los residuos sólidos urbanos o de manejo especial en el estado operados por los municipios o por particulares </t>
  </si>
  <si>
    <t>Verificar que los bancos de materiales no concesibles a la federación cumplan con la Legislación Ambiental vigente en el Estado.</t>
  </si>
  <si>
    <t>Visitas de inspección o  verificación bancos de materiales no concesibles a la federación cumplan con la Legislación Ambiental vigente en el Estado</t>
  </si>
  <si>
    <t xml:space="preserve">Verificar los hechos señalados en las denuncias turnadas a la Dirección </t>
  </si>
  <si>
    <t>Denuncias atendidas</t>
  </si>
  <si>
    <t>Verificación e inspección de quejas y denuncias ambientales</t>
  </si>
  <si>
    <t>Atención de denuncias</t>
  </si>
  <si>
    <t>porcentaje</t>
  </si>
  <si>
    <t>Revisar y analizar la información de la Solicitud para resolver sobre el Permiso de Operación de Fuentes Fijas de Jurisdicción Local</t>
  </si>
  <si>
    <t>Solicitudes de Permiso de Operación de Fuentes Fijas atendidas</t>
  </si>
  <si>
    <t>Número de solicitudes  atendidas entre número de solicitudes recibidas</t>
  </si>
  <si>
    <t>Revisar y analizar la información de la Solicitud para resolver sobre la actualización del Permiso de Operación de Fuentes Fijas de Jurisdicción Local</t>
  </si>
  <si>
    <t>Solicitudes de Actualización de Permiso de Operación de Fuentes Fijas atendidas</t>
  </si>
  <si>
    <t>Revisar y analizar la información de la Cédula de operación Anual para resolver sobre el Refrendo del Permiso de Operación</t>
  </si>
  <si>
    <t>Solicitudes de COAS atendidas</t>
  </si>
  <si>
    <t xml:space="preserve">Dar seguimiento a los trámites y procedimientos correspondientes a la Dirección </t>
  </si>
  <si>
    <t>Notificaciones</t>
  </si>
  <si>
    <t>Notificaciones efectuadas</t>
  </si>
  <si>
    <t>Directo- número de notificaciones</t>
  </si>
  <si>
    <t xml:space="preserve">Elaborar dictámenes técnicos requerido como resultado de la evaluación de un estudio en materia de Impacto Ambiental y Riesgo o en materia de Residuos Industriales No Peligrosos o del seguimiento de un Procedimiento Administrativo </t>
  </si>
  <si>
    <t>Dictámenes</t>
  </si>
  <si>
    <t>Dictámenes realizados y entregados</t>
  </si>
  <si>
    <t>Directo- número de informes</t>
  </si>
  <si>
    <t>Formular, Administrar, Ejecutar y Gestionar los Recursos Financieros en el año fiscal presupuestados</t>
  </si>
  <si>
    <t>Eficiencia de la Disponibilidad de los Recursos Financieros otorgados a cada Unidad Administrativa</t>
  </si>
  <si>
    <t>Conocer la dispobilibidad del recurso por cuentas presupuestales mensuales en las modificaciones presupuestales , fondos revolventes, cobranza de fondos y pago a proveedores</t>
  </si>
  <si>
    <t>Programado/Ejercido</t>
  </si>
  <si>
    <t>Dirección de Administración</t>
  </si>
  <si>
    <t>Ninguna</t>
  </si>
  <si>
    <t>Otorgar del Mobiliario y Equipo necesario a las divesas unidades administrativas  para la eficiente del buen funcionamiento de sus areas procurando el buen estado de las intalaciones</t>
  </si>
  <si>
    <t>Numero de solicitudes de Servicios Generales Atendidas</t>
  </si>
  <si>
    <t>Proporcionar a las diversas unidades administrativas el mobiliario, equipo de oficina, buen funcionamiento de las instalaciones, materiales, asi como flotilla vehicular</t>
  </si>
  <si>
    <t>Solicitudes/atendidas</t>
  </si>
  <si>
    <t>Realizar una eficiente Administración de los Recursos Humanos en materia de Asistencias, Capacitación y realizar trámites administrativos</t>
  </si>
  <si>
    <t>Eficiencia en Trámites Administrativos de Recursos Humanos</t>
  </si>
  <si>
    <t>Realizar las gestiones necesarias en capacitaciones para el personal, realizar los trámites administrativos (Elaborar y tramitar los movimientos de personal, mantener actualizada la plantilla de personal, Integrar, actualizar y controlar los expedientes del personal)</t>
  </si>
  <si>
    <t>Trámites realizados/Trámites concluidos</t>
  </si>
  <si>
    <t>Determinar si una obra, actividad o proyecto se encuentra dentro o fuera de los instrumentos de planeación vigentes.</t>
  </si>
  <si>
    <t>Revisión de proyecto</t>
  </si>
  <si>
    <t>Numero de proyectos / número de revisiones  *100</t>
  </si>
  <si>
    <t>Dirección de Ecología Urbana</t>
  </si>
  <si>
    <t>No se han recibido solicitudes</t>
  </si>
  <si>
    <t>Promover la creación de áreas que se destinen a la restauración, conservación y reforestación.</t>
  </si>
  <si>
    <t>Reforestaciones y donaciones</t>
  </si>
  <si>
    <t>Numero de reforestaciones y donaciones/50*100</t>
  </si>
  <si>
    <t>Reforestación/donación</t>
  </si>
  <si>
    <t>90 donaciones y 16 reforestaciones</t>
  </si>
  <si>
    <t>Participar, prevenir, controlar y minimizar los residuos sólidos urbanos y de manejo especial, con autoridades federales, estatales y municipales, proponiendo estrategias tendientes a resolver integralmente su disposición adecuada.</t>
  </si>
  <si>
    <t>Reuniones o visitas de trabajo</t>
  </si>
  <si>
    <t>Número de reuniones o visitas/12*100</t>
  </si>
  <si>
    <t>Visita/reunión</t>
  </si>
  <si>
    <t>13 reuniones sostenidas</t>
  </si>
  <si>
    <t>Implementación del Inventario de Residuos</t>
  </si>
  <si>
    <t>Estimación</t>
  </si>
  <si>
    <t xml:space="preserve">Integrar, establecer y mantener actualizado el inventario de emisiones y transferencia de contaminantes al aire. </t>
  </si>
  <si>
    <t>Implementación de Inventario de emisiones</t>
  </si>
  <si>
    <t xml:space="preserve">Integrar, establecer y actualizar el registro de fuentes fijas de emisiones atmosféricas de competencia estatal. </t>
  </si>
  <si>
    <t>Implementación de Registro de fuentes fijas</t>
  </si>
  <si>
    <t>Desarrollar políticas en materia de prevención y control de la contaminación generada por fuentes fijas.</t>
  </si>
  <si>
    <t>Reuniones de trabajo calidad del aire con autoridades</t>
  </si>
  <si>
    <t>Directo - número de reuniones</t>
  </si>
  <si>
    <t>7 Reuniones sostenidas</t>
  </si>
  <si>
    <t>Datos validados monitoreo</t>
  </si>
  <si>
    <t>Datos validados monitoreo en los primeros 10 días de cada mes</t>
  </si>
  <si>
    <t>Número de meses trancurridos/número de meses dentro del plazo *100</t>
  </si>
  <si>
    <t>11 de 11 meses publicados los datos validados dentro de los primeros 10 días del mes</t>
  </si>
  <si>
    <t>Atención a solicitudes de opiniones técnico-jurídicas en materia de impacto y riesgo ambiental.</t>
  </si>
  <si>
    <t>Porcentaje de Solicitudes resueltas</t>
  </si>
  <si>
    <t>Avance de cumplimiento de solicitudes resueltas</t>
  </si>
  <si>
    <t>Trabajo continuo</t>
  </si>
  <si>
    <t>En ejecución</t>
  </si>
  <si>
    <t>Subdirección de Impacto Ambiental</t>
  </si>
  <si>
    <t>Registro de Planes de Manejo de Residuos de Manejo Especial y/o  Industriales No Peligrosos.</t>
  </si>
  <si>
    <t>Número de solicitudes  atendidas entre número de solicitudes programadas</t>
  </si>
  <si>
    <t>Subdirección de Residuos</t>
  </si>
  <si>
    <t xml:space="preserve">Registro de Generador de Residuos Industriales No Peligrosos y/o de Manejo Especial </t>
  </si>
  <si>
    <t>Evaluación y registro  de Estudios de Riesgo Ambiental (ERA).</t>
  </si>
  <si>
    <t>Porcentaje de solicitudes resueltas</t>
  </si>
  <si>
    <t>Evaluación y Autorización de las solicitudes para el manejo integral de los Residuos Industriales No Peligrosos y/o de Manejo Especial. (Recolección y Transporte,  Acopio y Almacenamiento y Tratamiento).</t>
  </si>
  <si>
    <t>Procedimiento de Evaluación de Impacto Ambiental.</t>
  </si>
  <si>
    <t xml:space="preserve">Proceso de consulta pública entorno a los proyectos que se sometan al Procedimiento de Evaluación de Impacto Ambiental (PEIA). </t>
  </si>
  <si>
    <t>Número de consultas</t>
  </si>
  <si>
    <t>Avance de cumplimiento  de consultas atendidas</t>
  </si>
  <si>
    <t>Número de consultas  atendidas entre número de consultas solicitadas</t>
  </si>
  <si>
    <t>Consultas</t>
  </si>
  <si>
    <t>Dirección de Gestión Ambiental</t>
  </si>
  <si>
    <t>Inventario de bancos de material pétreo autorizados</t>
  </si>
  <si>
    <t>Porcentaje de cumplimiento de elaboración</t>
  </si>
  <si>
    <t>Avance de cumplimiento de elaboración del inventario</t>
  </si>
  <si>
    <t xml:space="preserve">Porcentaje de avance realizado sobre porcentaje de avance programado </t>
  </si>
  <si>
    <t>Semestral</t>
  </si>
  <si>
    <t>Integrar listados de residuos industriales no peligrosos</t>
  </si>
  <si>
    <t>Porcentaje de cumplimiento de actualización</t>
  </si>
  <si>
    <t xml:space="preserve">Avance de cumplimiento de la publicación de la información </t>
  </si>
  <si>
    <t>Avance y cumplimiento de la publicación de los residuos modificados (agregados o eliminados) sobre los publicados</t>
  </si>
  <si>
    <t xml:space="preserve">Padrón de empresas de servicios de manejo de RINP  y/o RME. </t>
  </si>
  <si>
    <t xml:space="preserve">Avance y cumplimiento de la publicación del padrón </t>
  </si>
  <si>
    <t>Listado de actividades no altamente riesgosas</t>
  </si>
  <si>
    <t>Avance de cumplimiento de elaboración del listado</t>
  </si>
  <si>
    <t>Aprobación de Programas Preventivos de Accidentes (PPA)</t>
  </si>
  <si>
    <t>Visitas técnicas con motivo de las solicitudes de autorización y/o registros en materia de RME y/o RINP.</t>
  </si>
  <si>
    <t>Visitas realizadas</t>
  </si>
  <si>
    <t>Avance de cumplimiento de visitas  atendidas</t>
  </si>
  <si>
    <t xml:space="preserve">Número de visitas realizadas  sobre número de visitas requeridas </t>
  </si>
  <si>
    <t>visitas</t>
  </si>
  <si>
    <t>Visitas técnicas con motivo de las solicitudes de autorización o registro en materia de impacto ambiental y riesgo</t>
  </si>
  <si>
    <t>Impulsar el uso adecuado de servicios de información y la mejora continua de actividades del Centro de Información y Documentación Ecológica.</t>
  </si>
  <si>
    <t>Número de usuarios</t>
  </si>
  <si>
    <t>Usuarios atendidos mediante el programa</t>
  </si>
  <si>
    <t>Número de usuarios atendidos</t>
  </si>
  <si>
    <t>Dirección Información y Documentación Ecológica</t>
  </si>
  <si>
    <t>Gestionar, organizar, controlar, conservar, difundir, así como garantizar el fácil acceso a los archivos documentales generados por la dependencia para apoyar la correcta administración pública de acuerdo con la normatividad archivística vigente.</t>
  </si>
  <si>
    <t>Número de Acciones</t>
  </si>
  <si>
    <t>Número de acciones realizadas</t>
  </si>
  <si>
    <t>Coordinar y dar seguimiento a eventos, actividades y documentación sobre el Cambio Climático que apoyen a la toma de decisiones y políticas públicas a nivel estatal.</t>
  </si>
  <si>
    <t>Bimestral</t>
  </si>
  <si>
    <t>Crear campañas de difusión atractivas, que permitan a las instituciones y los ciudadanos adoptar nuevas y mejores prácticas y hábitos en pro del medio ambiente.</t>
  </si>
  <si>
    <t>Número de Usuarios</t>
  </si>
  <si>
    <t>Usuarios que visitan la página web</t>
  </si>
  <si>
    <t>Número de usuarios que visitan la página web</t>
  </si>
  <si>
    <t>ÍNDICE DE VINCULACIÓN INTERINSTITUCIONAL=[[(% Porcentaje del número de instituciones para la vinculación interinstitucional, contactadas)+(% del avance del convenio para la conservación de la biodiversidad con la organización EcoAgriculture Partners)+(% del avance en la difusión del boletín de prensa de la competencia internacional EcoChallenge - promoción del emprendedurismo de jóvenes con fines ecológicos)+(% de asistencia al Conversatorio sobre energía en México)+(% del número de reuniones institucionales formales para detonar los trabajos en materia de vinculación interinstitucional, realizadas)+(% del número de instrumentos de vinculación en materia ambiental, realizados)+(% del avance del Convenio de vinculación SEGAM – Consejo Estatal de Población para el impulso a la transversalidad de las metas medioambientales de los Objetivos del Desarrollo Sostenible)+(% del número de prioridades Estatales de Investigación fondeadas por Fondos Mixtos CONACyT – Gobierno del Estado, identificadas)+(% del avance en la coorganización SEGAM – SEDECO del evento: Foro Estatal de Economía Circular, realizado)+(% del avance en la operación de 2 Proyectos de Inversión en materia ambiental)]/10]/100]</t>
  </si>
  <si>
    <t>ÍNDICE DEL SISTEMA DE INFORMACIÓN AMBIENTAL EN MATERIA DE VINCULACIÓN Y SEGUIMIENTO= [[(%del número de supervisiones de seguimiento a convenios interinstitucionales vigentes, realizadas)+(% del número de evaluaciones de resultados provenientes de los convenios interinstitucionales vigentes, realizadas)/2]/100]]</t>
  </si>
  <si>
    <t xml:space="preserve">ÍNDICE DE FORTALECIMIENTO INSTITUCIONAL PARA LA VINCULACIÓN=[[(% del número de bases de datos, realizadas)+(%de avance del evento de presentación del resultado del Proyecto: Inventario Ornitológico en el Sótano de las Golondrinas)+(%de avance del evento sobre la difusión de las obligaciones ambientales en materia de plástico y prácticas ecosustentables)+(%del número de apoyos a las Unidades Administrativas de la SEGAM)+(% de del número de reuniones internas con una Dirección de Área o un grupo de ellas, para la coordinación y vinculación, realizadas)+(%del número de traducciones de documentos en materia ambiental, realizadas)+(%del número de publicaciones de alto impacto publicadas en la Plataforma Global Connect4Climate del Banco Mundial, realizadas)+(%del número de acciones dentro del Comité de Ética y Prevención de Conflictos de Interés, realizadas)+
(%del número de acciones dentro del Comité de Control Interno y Desarrollo Institucional, realizadas)+(%del número de acciones en materia de Control Archivístico, realizadas)+
(%de avance de la propuesta para la actualización del Reglamento Interior de la SEGAM, en materia de vinculación interinstitucional)+(%de avance de la propuesta de modificación del Manual de Organización de la DGVI)+(%del número de acciones para la actualización del Manual de Procedimientos de la DGVI, realizadas)+(%del número de reuniones con el personal de la DGVI, realizadas)+(% del número de acciones en la Plataforma Nacional de Transparencia y acceso a la Información Pública, realizadas)+(% del número de acciones en la Plataforma Estatal de Acceso a la Información Pública, realizadas)+(% del número de acciones acumuladas ante la Unidad de Transparencia para la atención de solicitudes de información, realizadas)+(% del número de horas de capacitación, recibidas)]/18]/100]
</t>
  </si>
  <si>
    <t>ÍNDICE DE ATENCIÓN DE ASUNTOS ESPECIALES=[(%del número de asuntos delegados o asignados por suplencia, atendidos)+( del número de trámites ante la Dirección de Mejora Regulatoria de la SEDECO, realizados) /2]/100]</t>
  </si>
  <si>
    <t>ÍNDICE DE PROGRAMACIÓN Y PRESUPUESTACIÓN PARA LA VINCULACIÓN INTERINSTITUCIONAL= [[(%del Proyecto del Programa Operativo Anual 2020 de la DGVI, realizado)+(% del Programa Operativo Anual 2019, elaborado)+(% del Catálogo de Instituciones y/o organizaciones de apoyo técnico y financiero, en materia ambiental, realizado)]/3]/100]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</si>
</sst>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6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0" xfId="0"/>
    <xf numFmtId="14" fontId="0" fillId="4" borderId="0" xfId="0" applyNumberFormat="1" applyFill="1"/>
    <xf numFmtId="0" fontId="0" fillId="4" borderId="0" xfId="0" applyFill="1"/>
    <xf numFmtId="0" fontId="0" fillId="0" borderId="0" xfId="0"/>
    <xf numFmtId="0" fontId="0" fillId="0" borderId="0" xfId="0"/>
    <xf numFmtId="0" fontId="2" fillId="0" borderId="0" xfId="0" applyFont="1"/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3" fillId="0" borderId="0" xfId="0" applyFont="1" applyFill="1" applyBorder="1" applyProtection="1"/>
    <xf numFmtId="0" fontId="3" fillId="0" borderId="0" xfId="1" applyFont="1" applyBorder="1" applyProtection="1"/>
    <xf numFmtId="0" fontId="3" fillId="0" borderId="0" xfId="1" applyFont="1" applyFill="1" applyBorder="1" applyProtection="1"/>
    <xf numFmtId="0" fontId="2" fillId="0" borderId="0" xfId="0" applyFont="1" applyProtection="1"/>
    <xf numFmtId="9" fontId="3" fillId="0" borderId="0" xfId="0" applyNumberFormat="1" applyFont="1" applyProtection="1"/>
    <xf numFmtId="9" fontId="3" fillId="0" borderId="0" xfId="0" applyNumberFormat="1" applyFont="1" applyBorder="1" applyProtection="1"/>
    <xf numFmtId="0" fontId="3" fillId="0" borderId="0" xfId="0" applyFont="1" applyBorder="1" applyAlignment="1" applyProtection="1">
      <alignment horizontal="right"/>
    </xf>
    <xf numFmtId="1" fontId="3" fillId="0" borderId="0" xfId="0" applyNumberFormat="1" applyFont="1" applyAlignment="1" applyProtection="1">
      <alignment horizontal="right"/>
    </xf>
    <xf numFmtId="1" fontId="3" fillId="0" borderId="0" xfId="0" applyNumberFormat="1" applyFont="1" applyBorder="1" applyAlignment="1" applyProtection="1">
      <alignment horizontal="right"/>
    </xf>
    <xf numFmtId="0" fontId="3" fillId="0" borderId="0" xfId="0" applyFont="1" applyAlignment="1" applyProtection="1"/>
    <xf numFmtId="9" fontId="3" fillId="0" borderId="0" xfId="0" applyNumberFormat="1" applyFont="1" applyAlignment="1" applyProtection="1">
      <alignment horizontal="right"/>
    </xf>
    <xf numFmtId="9" fontId="3" fillId="0" borderId="0" xfId="0" applyNumberFormat="1" applyFont="1" applyBorder="1" applyAlignment="1" applyProtection="1">
      <alignment horizontal="right"/>
    </xf>
    <xf numFmtId="0" fontId="4" fillId="2" borderId="1" xfId="0" applyFont="1" applyFill="1" applyBorder="1" applyAlignment="1">
      <alignment horizontal="center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Fill="1" applyBorder="1" applyProtection="1"/>
    <xf numFmtId="9" fontId="2" fillId="0" borderId="0" xfId="0" applyNumberFormat="1" applyFont="1" applyProtection="1"/>
    <xf numFmtId="0" fontId="2" fillId="0" borderId="0" xfId="1" applyFont="1" applyProtection="1"/>
    <xf numFmtId="0" fontId="2" fillId="0" borderId="0" xfId="0" applyFont="1" applyBorder="1" applyProtection="1"/>
    <xf numFmtId="9" fontId="2" fillId="0" borderId="0" xfId="0" applyNumberFormat="1" applyFont="1" applyBorder="1"/>
    <xf numFmtId="0" fontId="2" fillId="0" borderId="0" xfId="0" applyFont="1" applyBorder="1"/>
    <xf numFmtId="1" fontId="2" fillId="0" borderId="0" xfId="0" applyNumberFormat="1" applyFont="1" applyBorder="1" applyAlignment="1">
      <alignment horizontal="right"/>
    </xf>
    <xf numFmtId="164" fontId="2" fillId="0" borderId="0" xfId="0" applyNumberFormat="1" applyFont="1"/>
    <xf numFmtId="0" fontId="2" fillId="0" borderId="0" xfId="0" applyFont="1" applyAlignment="1"/>
    <xf numFmtId="10" fontId="2" fillId="0" borderId="0" xfId="0" applyNumberFormat="1" applyFont="1" applyProtection="1"/>
    <xf numFmtId="1" fontId="2" fillId="0" borderId="0" xfId="0" applyNumberFormat="1" applyFont="1" applyProtection="1"/>
    <xf numFmtId="9" fontId="2" fillId="0" borderId="0" xfId="0" applyNumberFormat="1" applyFont="1"/>
    <xf numFmtId="0" fontId="2" fillId="4" borderId="0" xfId="0" applyFont="1" applyFill="1"/>
    <xf numFmtId="1" fontId="2" fillId="0" borderId="0" xfId="0" applyNumberFormat="1" applyFont="1"/>
    <xf numFmtId="0" fontId="5" fillId="0" borderId="0" xfId="0" applyFont="1" applyFill="1" applyBorder="1"/>
    <xf numFmtId="9" fontId="3" fillId="0" borderId="0" xfId="0" applyNumberFormat="1" applyFont="1" applyBorder="1" applyAlignment="1">
      <alignment horizontal="right"/>
    </xf>
    <xf numFmtId="0" fontId="5" fillId="0" borderId="0" xfId="0" applyFont="1"/>
    <xf numFmtId="0" fontId="3" fillId="0" borderId="0" xfId="0" applyFont="1" applyBorder="1" applyAlignment="1">
      <alignment horizontal="right"/>
    </xf>
    <xf numFmtId="0" fontId="2" fillId="0" borderId="0" xfId="0" applyFont="1" applyAlignment="1" applyProtection="1"/>
    <xf numFmtId="0" fontId="2" fillId="0" borderId="0" xfId="0" applyFont="1" applyFill="1" applyProtection="1"/>
    <xf numFmtId="0" fontId="2" fillId="0" borderId="0" xfId="0" applyFont="1" applyFill="1" applyAlignment="1" applyProtection="1"/>
    <xf numFmtId="0" fontId="3" fillId="0" borderId="0" xfId="0" applyFont="1" applyBorder="1" applyAlignment="1" applyProtection="1">
      <alignment horizontal="left" vertical="top"/>
    </xf>
    <xf numFmtId="0" fontId="3" fillId="0" borderId="0" xfId="0" applyFont="1" applyBorder="1" applyAlignment="1" applyProtection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ESPACHO\Desktop\SEGAM%202015-2021\OBLIGACIONES%20DE%20TRANSPARENCIA%20DESPACHO\NUEVO%20PORTAL%20APLICATIVO\2018\MAYO%202018\LTAIPSLOA84FVIII%2005.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ESPACHO\Desktop\Nueva%20carpetaSEGAM%202015-2021\OBLIGACIONES%20DE%20TRANSPARENCIA%20DESPACHO\NUEVO%20PORTAL%20APLICATIVO\LTAIPSLPA84%20IX\LTAPSLPA84FIX%202017\LTAIPSLPA84FIX%2001.06.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4"/>
  <sheetViews>
    <sheetView tabSelected="1" topLeftCell="A2" zoomScale="110" zoomScaleNormal="110" workbookViewId="0">
      <selection activeCell="R9" sqref="R9:S9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x14ac:dyDescent="0.3">
      <c r="A3" s="8" t="s">
        <v>4</v>
      </c>
      <c r="B3" s="24"/>
      <c r="C3" s="24"/>
      <c r="D3" s="8" t="s">
        <v>5</v>
      </c>
      <c r="E3" s="24"/>
      <c r="F3" s="24"/>
      <c r="G3" s="8" t="s">
        <v>6</v>
      </c>
      <c r="H3" s="24"/>
      <c r="I3" s="24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idden="1" x14ac:dyDescent="0.3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9</v>
      </c>
      <c r="H4" s="6" t="s">
        <v>9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9</v>
      </c>
      <c r="O4" s="6" t="s">
        <v>10</v>
      </c>
      <c r="P4" s="6" t="s">
        <v>9</v>
      </c>
      <c r="Q4" s="6" t="s">
        <v>9</v>
      </c>
      <c r="R4" s="6" t="s">
        <v>8</v>
      </c>
      <c r="S4" s="6" t="s">
        <v>11</v>
      </c>
      <c r="T4" s="6" t="s">
        <v>12</v>
      </c>
    </row>
    <row r="5" spans="1:20" hidden="1" x14ac:dyDescent="0.3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  <c r="S5" s="6" t="s">
        <v>31</v>
      </c>
      <c r="T5" s="6" t="s">
        <v>32</v>
      </c>
    </row>
    <row r="6" spans="1:20" x14ac:dyDescent="0.3">
      <c r="A6" s="23" t="s">
        <v>33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0" x14ac:dyDescent="0.3">
      <c r="A7" s="9" t="s">
        <v>34</v>
      </c>
      <c r="B7" s="9" t="s">
        <v>35</v>
      </c>
      <c r="C7" s="9" t="s">
        <v>36</v>
      </c>
      <c r="D7" s="9" t="s">
        <v>37</v>
      </c>
      <c r="E7" s="9" t="s">
        <v>38</v>
      </c>
      <c r="F7" s="9" t="s">
        <v>39</v>
      </c>
      <c r="G7" s="9" t="s">
        <v>40</v>
      </c>
      <c r="H7" s="9" t="s">
        <v>41</v>
      </c>
      <c r="I7" s="9" t="s">
        <v>42</v>
      </c>
      <c r="J7" s="9" t="s">
        <v>43</v>
      </c>
      <c r="K7" s="9" t="s">
        <v>44</v>
      </c>
      <c r="L7" s="9" t="s">
        <v>45</v>
      </c>
      <c r="M7" s="9" t="s">
        <v>46</v>
      </c>
      <c r="N7" s="9" t="s">
        <v>47</v>
      </c>
      <c r="O7" s="9" t="s">
        <v>48</v>
      </c>
      <c r="P7" s="9" t="s">
        <v>49</v>
      </c>
      <c r="Q7" s="9" t="s">
        <v>50</v>
      </c>
      <c r="R7" s="9" t="s">
        <v>51</v>
      </c>
      <c r="S7" s="9" t="s">
        <v>52</v>
      </c>
      <c r="T7" s="9" t="s">
        <v>53</v>
      </c>
    </row>
    <row r="8" spans="1:20" x14ac:dyDescent="0.3">
      <c r="A8" s="6">
        <v>2019</v>
      </c>
      <c r="B8" s="25">
        <v>43770</v>
      </c>
      <c r="C8" s="25">
        <v>43799</v>
      </c>
      <c r="D8" s="14" t="s">
        <v>56</v>
      </c>
      <c r="E8" s="14" t="s">
        <v>68</v>
      </c>
      <c r="F8" s="26" t="s">
        <v>122</v>
      </c>
      <c r="G8" s="14" t="s">
        <v>78</v>
      </c>
      <c r="H8" s="14" t="s">
        <v>86</v>
      </c>
      <c r="I8" s="14" t="s">
        <v>73</v>
      </c>
      <c r="J8" s="14" t="s">
        <v>101</v>
      </c>
      <c r="K8" s="14">
        <v>0</v>
      </c>
      <c r="L8" s="27" t="s">
        <v>102</v>
      </c>
      <c r="M8" s="27" t="s">
        <v>102</v>
      </c>
      <c r="N8" s="27" t="s">
        <v>102</v>
      </c>
      <c r="O8" s="14" t="s">
        <v>54</v>
      </c>
      <c r="P8" s="27" t="s">
        <v>171</v>
      </c>
      <c r="Q8" s="27" t="s">
        <v>118</v>
      </c>
      <c r="R8" s="25">
        <v>43809</v>
      </c>
      <c r="S8" s="25">
        <v>43809</v>
      </c>
      <c r="T8" s="6"/>
    </row>
    <row r="9" spans="1:20" x14ac:dyDescent="0.3">
      <c r="A9" s="6">
        <v>2019</v>
      </c>
      <c r="B9" s="25">
        <v>43770</v>
      </c>
      <c r="C9" s="25">
        <v>43799</v>
      </c>
      <c r="D9" s="14" t="s">
        <v>57</v>
      </c>
      <c r="E9" s="14" t="s">
        <v>69</v>
      </c>
      <c r="F9" s="26" t="s">
        <v>122</v>
      </c>
      <c r="G9" s="14" t="s">
        <v>79</v>
      </c>
      <c r="H9" s="14" t="s">
        <v>69</v>
      </c>
      <c r="I9" s="14" t="s">
        <v>94</v>
      </c>
      <c r="J9" s="14" t="s">
        <v>101</v>
      </c>
      <c r="K9" s="14">
        <v>0</v>
      </c>
      <c r="L9" s="27" t="s">
        <v>103</v>
      </c>
      <c r="M9" s="27" t="s">
        <v>103</v>
      </c>
      <c r="N9" s="27" t="s">
        <v>103</v>
      </c>
      <c r="O9" s="14" t="s">
        <v>54</v>
      </c>
      <c r="P9" s="27" t="s">
        <v>171</v>
      </c>
      <c r="Q9" s="14" t="s">
        <v>118</v>
      </c>
      <c r="R9" s="25">
        <v>43809</v>
      </c>
      <c r="S9" s="25">
        <v>43809</v>
      </c>
      <c r="T9" s="6"/>
    </row>
    <row r="10" spans="1:20" x14ac:dyDescent="0.3">
      <c r="A10" s="6">
        <v>2019</v>
      </c>
      <c r="B10" s="25">
        <v>43770</v>
      </c>
      <c r="C10" s="25">
        <v>43799</v>
      </c>
      <c r="D10" s="14" t="s">
        <v>58</v>
      </c>
      <c r="E10" s="14" t="s">
        <v>70</v>
      </c>
      <c r="F10" s="26" t="s">
        <v>122</v>
      </c>
      <c r="G10" s="14" t="s">
        <v>80</v>
      </c>
      <c r="H10" s="14" t="s">
        <v>87</v>
      </c>
      <c r="I10" s="14" t="s">
        <v>95</v>
      </c>
      <c r="J10" s="14" t="s">
        <v>101</v>
      </c>
      <c r="K10" s="14">
        <v>0</v>
      </c>
      <c r="L10" s="27" t="s">
        <v>104</v>
      </c>
      <c r="M10" s="27" t="s">
        <v>104</v>
      </c>
      <c r="N10" s="27" t="s">
        <v>104</v>
      </c>
      <c r="O10" s="27" t="s">
        <v>54</v>
      </c>
      <c r="P10" s="27" t="s">
        <v>171</v>
      </c>
      <c r="Q10" s="14" t="s">
        <v>118</v>
      </c>
      <c r="R10" s="25">
        <v>43809</v>
      </c>
      <c r="S10" s="25">
        <v>43809</v>
      </c>
      <c r="T10" s="6"/>
    </row>
    <row r="11" spans="1:20" x14ac:dyDescent="0.3">
      <c r="A11" s="6">
        <v>2019</v>
      </c>
      <c r="B11" s="25">
        <v>43770</v>
      </c>
      <c r="C11" s="25">
        <v>43799</v>
      </c>
      <c r="D11" s="14" t="s">
        <v>59</v>
      </c>
      <c r="E11" s="14" t="s">
        <v>71</v>
      </c>
      <c r="F11" s="26" t="s">
        <v>122</v>
      </c>
      <c r="G11" s="14" t="s">
        <v>80</v>
      </c>
      <c r="H11" s="14" t="s">
        <v>88</v>
      </c>
      <c r="I11" s="14" t="s">
        <v>95</v>
      </c>
      <c r="J11" s="14" t="s">
        <v>101</v>
      </c>
      <c r="K11" s="14">
        <v>0</v>
      </c>
      <c r="L11" s="27" t="s">
        <v>105</v>
      </c>
      <c r="M11" s="27" t="s">
        <v>105</v>
      </c>
      <c r="N11" s="27" t="s">
        <v>105</v>
      </c>
      <c r="O11" s="27" t="s">
        <v>54</v>
      </c>
      <c r="P11" s="27" t="s">
        <v>171</v>
      </c>
      <c r="Q11" s="14" t="s">
        <v>118</v>
      </c>
      <c r="R11" s="25">
        <v>43809</v>
      </c>
      <c r="S11" s="25">
        <v>43809</v>
      </c>
      <c r="T11" s="6"/>
    </row>
    <row r="12" spans="1:20" x14ac:dyDescent="0.3">
      <c r="A12" s="6">
        <v>2019</v>
      </c>
      <c r="B12" s="25">
        <v>43770</v>
      </c>
      <c r="C12" s="25">
        <v>43799</v>
      </c>
      <c r="D12" s="14" t="s">
        <v>60</v>
      </c>
      <c r="E12" s="14" t="s">
        <v>72</v>
      </c>
      <c r="F12" s="26" t="s">
        <v>122</v>
      </c>
      <c r="G12" s="14" t="s">
        <v>81</v>
      </c>
      <c r="H12" s="14" t="s">
        <v>81</v>
      </c>
      <c r="I12" s="14" t="s">
        <v>96</v>
      </c>
      <c r="J12" s="14" t="s">
        <v>101</v>
      </c>
      <c r="K12" s="14">
        <v>0</v>
      </c>
      <c r="L12" s="27" t="s">
        <v>106</v>
      </c>
      <c r="M12" s="27" t="s">
        <v>106</v>
      </c>
      <c r="N12" s="27" t="s">
        <v>106</v>
      </c>
      <c r="O12" s="27" t="s">
        <v>54</v>
      </c>
      <c r="P12" s="27" t="s">
        <v>171</v>
      </c>
      <c r="Q12" s="14" t="s">
        <v>118</v>
      </c>
      <c r="R12" s="25">
        <v>43809</v>
      </c>
      <c r="S12" s="25">
        <v>43809</v>
      </c>
      <c r="T12" s="6"/>
    </row>
    <row r="13" spans="1:20" x14ac:dyDescent="0.3">
      <c r="A13" s="6">
        <v>2019</v>
      </c>
      <c r="B13" s="25">
        <v>43770</v>
      </c>
      <c r="C13" s="25">
        <v>43799</v>
      </c>
      <c r="D13" s="14" t="s">
        <v>61</v>
      </c>
      <c r="E13" s="14" t="s">
        <v>73</v>
      </c>
      <c r="F13" s="26" t="s">
        <v>122</v>
      </c>
      <c r="G13" s="14" t="s">
        <v>82</v>
      </c>
      <c r="H13" s="14" t="s">
        <v>86</v>
      </c>
      <c r="I13" s="14" t="s">
        <v>73</v>
      </c>
      <c r="J13" s="14" t="s">
        <v>101</v>
      </c>
      <c r="K13" s="14">
        <v>0</v>
      </c>
      <c r="L13" s="27" t="s">
        <v>102</v>
      </c>
      <c r="M13" s="27" t="s">
        <v>102</v>
      </c>
      <c r="N13" s="27" t="s">
        <v>102</v>
      </c>
      <c r="O13" s="27" t="s">
        <v>54</v>
      </c>
      <c r="P13" s="27" t="s">
        <v>171</v>
      </c>
      <c r="Q13" s="14" t="s">
        <v>118</v>
      </c>
      <c r="R13" s="25">
        <v>43809</v>
      </c>
      <c r="S13" s="25">
        <v>43809</v>
      </c>
      <c r="T13" s="6"/>
    </row>
    <row r="14" spans="1:20" x14ac:dyDescent="0.3">
      <c r="A14" s="6">
        <v>2019</v>
      </c>
      <c r="B14" s="25">
        <v>43770</v>
      </c>
      <c r="C14" s="25">
        <v>43799</v>
      </c>
      <c r="D14" s="14" t="s">
        <v>62</v>
      </c>
      <c r="E14" s="14" t="s">
        <v>74</v>
      </c>
      <c r="F14" s="26" t="s">
        <v>122</v>
      </c>
      <c r="G14" s="14" t="s">
        <v>83</v>
      </c>
      <c r="H14" s="14" t="s">
        <v>89</v>
      </c>
      <c r="I14" s="14" t="s">
        <v>74</v>
      </c>
      <c r="J14" s="14" t="s">
        <v>101</v>
      </c>
      <c r="K14" s="14">
        <v>0</v>
      </c>
      <c r="L14" s="27" t="s">
        <v>107</v>
      </c>
      <c r="M14" s="27" t="s">
        <v>107</v>
      </c>
      <c r="N14" s="27" t="s">
        <v>107</v>
      </c>
      <c r="O14" s="27" t="s">
        <v>54</v>
      </c>
      <c r="P14" s="27" t="s">
        <v>171</v>
      </c>
      <c r="Q14" s="14" t="s">
        <v>118</v>
      </c>
      <c r="R14" s="25">
        <v>43809</v>
      </c>
      <c r="S14" s="25">
        <v>43809</v>
      </c>
      <c r="T14" s="6"/>
    </row>
    <row r="15" spans="1:20" x14ac:dyDescent="0.3">
      <c r="A15" s="6">
        <v>2019</v>
      </c>
      <c r="B15" s="25">
        <v>43770</v>
      </c>
      <c r="C15" s="25">
        <v>43799</v>
      </c>
      <c r="D15" s="14" t="s">
        <v>63</v>
      </c>
      <c r="E15" s="14" t="s">
        <v>74</v>
      </c>
      <c r="F15" s="26" t="s">
        <v>122</v>
      </c>
      <c r="G15" s="14" t="s">
        <v>83</v>
      </c>
      <c r="H15" s="14" t="s">
        <v>89</v>
      </c>
      <c r="I15" s="14" t="s">
        <v>74</v>
      </c>
      <c r="J15" s="14" t="s">
        <v>101</v>
      </c>
      <c r="K15" s="14">
        <v>0</v>
      </c>
      <c r="L15" s="27" t="s">
        <v>107</v>
      </c>
      <c r="M15" s="27" t="s">
        <v>107</v>
      </c>
      <c r="N15" s="27" t="s">
        <v>107</v>
      </c>
      <c r="O15" s="27" t="s">
        <v>54</v>
      </c>
      <c r="P15" s="27" t="s">
        <v>171</v>
      </c>
      <c r="Q15" s="14" t="s">
        <v>118</v>
      </c>
      <c r="R15" s="25">
        <v>43809</v>
      </c>
      <c r="S15" s="25">
        <v>43809</v>
      </c>
      <c r="T15" s="6"/>
    </row>
    <row r="16" spans="1:20" x14ac:dyDescent="0.3">
      <c r="A16" s="6">
        <v>2019</v>
      </c>
      <c r="B16" s="25">
        <v>43770</v>
      </c>
      <c r="C16" s="25">
        <v>43799</v>
      </c>
      <c r="D16" s="14" t="s">
        <v>113</v>
      </c>
      <c r="E16" s="14" t="s">
        <v>74</v>
      </c>
      <c r="F16" s="26" t="s">
        <v>122</v>
      </c>
      <c r="G16" s="14" t="s">
        <v>83</v>
      </c>
      <c r="H16" s="14" t="s">
        <v>89</v>
      </c>
      <c r="I16" s="14" t="s">
        <v>74</v>
      </c>
      <c r="J16" s="14" t="s">
        <v>101</v>
      </c>
      <c r="K16" s="14">
        <v>0</v>
      </c>
      <c r="L16" s="27" t="s">
        <v>114</v>
      </c>
      <c r="M16" s="27" t="s">
        <v>108</v>
      </c>
      <c r="N16" s="27" t="s">
        <v>108</v>
      </c>
      <c r="O16" s="27" t="s">
        <v>54</v>
      </c>
      <c r="P16" s="27" t="s">
        <v>171</v>
      </c>
      <c r="Q16" s="14" t="s">
        <v>118</v>
      </c>
      <c r="R16" s="25">
        <v>43809</v>
      </c>
      <c r="S16" s="25">
        <v>43809</v>
      </c>
      <c r="T16" s="6"/>
    </row>
    <row r="17" spans="1:20" x14ac:dyDescent="0.3">
      <c r="A17" s="6">
        <v>2019</v>
      </c>
      <c r="B17" s="25">
        <v>43770</v>
      </c>
      <c r="C17" s="25">
        <v>43799</v>
      </c>
      <c r="D17" s="14" t="s">
        <v>115</v>
      </c>
      <c r="E17" s="14" t="s">
        <v>116</v>
      </c>
      <c r="F17" s="26" t="s">
        <v>122</v>
      </c>
      <c r="G17" s="14" t="s">
        <v>75</v>
      </c>
      <c r="H17" s="14" t="s">
        <v>90</v>
      </c>
      <c r="I17" s="14" t="s">
        <v>97</v>
      </c>
      <c r="J17" s="14" t="s">
        <v>101</v>
      </c>
      <c r="K17" s="14">
        <v>0</v>
      </c>
      <c r="L17" s="27" t="s">
        <v>117</v>
      </c>
      <c r="M17" s="27" t="s">
        <v>117</v>
      </c>
      <c r="N17" s="27" t="s">
        <v>109</v>
      </c>
      <c r="O17" s="27" t="s">
        <v>54</v>
      </c>
      <c r="P17" s="27" t="s">
        <v>171</v>
      </c>
      <c r="Q17" s="14" t="s">
        <v>118</v>
      </c>
      <c r="R17" s="25">
        <v>43809</v>
      </c>
      <c r="S17" s="25">
        <v>43809</v>
      </c>
      <c r="T17" s="6"/>
    </row>
    <row r="18" spans="1:20" x14ac:dyDescent="0.3">
      <c r="A18" s="6">
        <v>2019</v>
      </c>
      <c r="B18" s="25">
        <v>43770</v>
      </c>
      <c r="C18" s="25">
        <v>43799</v>
      </c>
      <c r="D18" s="14" t="s">
        <v>64</v>
      </c>
      <c r="E18" s="14" t="s">
        <v>75</v>
      </c>
      <c r="F18" s="26" t="s">
        <v>122</v>
      </c>
      <c r="G18" s="14" t="s">
        <v>75</v>
      </c>
      <c r="H18" s="14" t="s">
        <v>91</v>
      </c>
      <c r="I18" s="14" t="s">
        <v>98</v>
      </c>
      <c r="J18" s="14" t="s">
        <v>101</v>
      </c>
      <c r="K18" s="14">
        <v>0</v>
      </c>
      <c r="L18" s="27" t="s">
        <v>110</v>
      </c>
      <c r="M18" s="27" t="s">
        <v>110</v>
      </c>
      <c r="N18" s="27" t="s">
        <v>110</v>
      </c>
      <c r="O18" s="27" t="s">
        <v>54</v>
      </c>
      <c r="P18" s="27" t="s">
        <v>171</v>
      </c>
      <c r="Q18" s="14" t="s">
        <v>118</v>
      </c>
      <c r="R18" s="25">
        <v>43809</v>
      </c>
      <c r="S18" s="25">
        <v>43809</v>
      </c>
      <c r="T18" s="6"/>
    </row>
    <row r="19" spans="1:20" x14ac:dyDescent="0.3">
      <c r="A19" s="6">
        <v>2019</v>
      </c>
      <c r="B19" s="25">
        <v>43770</v>
      </c>
      <c r="C19" s="25">
        <v>43799</v>
      </c>
      <c r="D19" s="14" t="s">
        <v>65</v>
      </c>
      <c r="E19" s="14" t="s">
        <v>76</v>
      </c>
      <c r="F19" s="26" t="s">
        <v>122</v>
      </c>
      <c r="G19" s="14" t="s">
        <v>84</v>
      </c>
      <c r="H19" s="14" t="s">
        <v>92</v>
      </c>
      <c r="I19" s="14" t="s">
        <v>99</v>
      </c>
      <c r="J19" s="14" t="s">
        <v>101</v>
      </c>
      <c r="K19" s="14">
        <v>0</v>
      </c>
      <c r="L19" s="27" t="s">
        <v>111</v>
      </c>
      <c r="M19" s="27" t="s">
        <v>111</v>
      </c>
      <c r="N19" s="27" t="s">
        <v>111</v>
      </c>
      <c r="O19" s="27" t="s">
        <v>54</v>
      </c>
      <c r="P19" s="27" t="s">
        <v>171</v>
      </c>
      <c r="Q19" s="14" t="s">
        <v>118</v>
      </c>
      <c r="R19" s="25">
        <v>43809</v>
      </c>
      <c r="S19" s="25">
        <v>43809</v>
      </c>
      <c r="T19" s="6"/>
    </row>
    <row r="20" spans="1:20" x14ac:dyDescent="0.3">
      <c r="A20" s="6">
        <v>2019</v>
      </c>
      <c r="B20" s="25">
        <v>43770</v>
      </c>
      <c r="C20" s="25">
        <v>43799</v>
      </c>
      <c r="D20" s="14" t="s">
        <v>66</v>
      </c>
      <c r="E20" s="14" t="s">
        <v>77</v>
      </c>
      <c r="F20" s="26" t="s">
        <v>122</v>
      </c>
      <c r="G20" s="14" t="s">
        <v>85</v>
      </c>
      <c r="H20" s="14" t="s">
        <v>93</v>
      </c>
      <c r="I20" s="14" t="s">
        <v>100</v>
      </c>
      <c r="J20" s="14" t="s">
        <v>101</v>
      </c>
      <c r="K20" s="14">
        <v>0</v>
      </c>
      <c r="L20" s="27" t="s">
        <v>112</v>
      </c>
      <c r="M20" s="27" t="s">
        <v>112</v>
      </c>
      <c r="N20" s="27" t="s">
        <v>112</v>
      </c>
      <c r="O20" s="27" t="s">
        <v>54</v>
      </c>
      <c r="P20" s="27" t="s">
        <v>171</v>
      </c>
      <c r="Q20" s="14" t="s">
        <v>118</v>
      </c>
      <c r="R20" s="25">
        <v>43809</v>
      </c>
      <c r="S20" s="25">
        <v>43809</v>
      </c>
      <c r="T20" s="6"/>
    </row>
    <row r="21" spans="1:20" x14ac:dyDescent="0.3">
      <c r="A21" s="6">
        <v>2019</v>
      </c>
      <c r="B21" s="25">
        <v>43770</v>
      </c>
      <c r="C21" s="25">
        <v>43799</v>
      </c>
      <c r="D21" s="14" t="s">
        <v>67</v>
      </c>
      <c r="E21" s="14" t="s">
        <v>121</v>
      </c>
      <c r="F21" s="26" t="s">
        <v>122</v>
      </c>
      <c r="G21" s="14" t="s">
        <v>119</v>
      </c>
      <c r="H21" s="14" t="s">
        <v>86</v>
      </c>
      <c r="I21" s="14" t="s">
        <v>73</v>
      </c>
      <c r="J21" s="14" t="s">
        <v>101</v>
      </c>
      <c r="K21" s="14">
        <v>0</v>
      </c>
      <c r="L21" s="27" t="s">
        <v>102</v>
      </c>
      <c r="M21" s="27" t="s">
        <v>120</v>
      </c>
      <c r="N21" s="27" t="s">
        <v>102</v>
      </c>
      <c r="O21" s="27" t="s">
        <v>54</v>
      </c>
      <c r="P21" s="27" t="s">
        <v>171</v>
      </c>
      <c r="Q21" s="27" t="s">
        <v>118</v>
      </c>
      <c r="R21" s="25">
        <v>43809</v>
      </c>
      <c r="S21" s="25">
        <v>43809</v>
      </c>
      <c r="T21" s="6"/>
    </row>
    <row r="22" spans="1:20" x14ac:dyDescent="0.3">
      <c r="A22" s="6">
        <v>2019</v>
      </c>
      <c r="B22" s="25">
        <v>43770</v>
      </c>
      <c r="C22" s="25">
        <v>43799</v>
      </c>
      <c r="D22" s="10" t="s">
        <v>123</v>
      </c>
      <c r="E22" s="10" t="s">
        <v>132</v>
      </c>
      <c r="F22" s="28" t="s">
        <v>141</v>
      </c>
      <c r="G22" s="14" t="s">
        <v>142</v>
      </c>
      <c r="H22" s="14" t="s">
        <v>148</v>
      </c>
      <c r="I22" s="10" t="s">
        <v>142</v>
      </c>
      <c r="J22" s="14" t="s">
        <v>101</v>
      </c>
      <c r="K22" s="14">
        <v>0</v>
      </c>
      <c r="L22" s="14" t="s">
        <v>157</v>
      </c>
      <c r="M22" s="14" t="s">
        <v>157</v>
      </c>
      <c r="N22" s="14" t="s">
        <v>166</v>
      </c>
      <c r="O22" s="14" t="s">
        <v>54</v>
      </c>
      <c r="P22" s="14" t="s">
        <v>168</v>
      </c>
      <c r="Q22" s="10" t="s">
        <v>169</v>
      </c>
      <c r="R22" s="25">
        <v>43809</v>
      </c>
      <c r="S22" s="25">
        <v>43809</v>
      </c>
      <c r="T22" s="6"/>
    </row>
    <row r="23" spans="1:20" x14ac:dyDescent="0.3">
      <c r="A23" s="6">
        <v>2019</v>
      </c>
      <c r="B23" s="25">
        <v>43770</v>
      </c>
      <c r="C23" s="25">
        <v>43799</v>
      </c>
      <c r="D23" s="10" t="s">
        <v>124</v>
      </c>
      <c r="E23" s="10" t="s">
        <v>133</v>
      </c>
      <c r="F23" s="28" t="s">
        <v>141</v>
      </c>
      <c r="G23" s="10" t="s">
        <v>143</v>
      </c>
      <c r="H23" s="10" t="s">
        <v>149</v>
      </c>
      <c r="I23" s="10" t="s">
        <v>152</v>
      </c>
      <c r="J23" s="14" t="s">
        <v>101</v>
      </c>
      <c r="K23" s="14">
        <v>0</v>
      </c>
      <c r="L23" s="14" t="s">
        <v>158</v>
      </c>
      <c r="M23" s="14" t="s">
        <v>158</v>
      </c>
      <c r="N23" s="14" t="s">
        <v>158</v>
      </c>
      <c r="O23" s="14" t="s">
        <v>54</v>
      </c>
      <c r="P23" s="14" t="s">
        <v>168</v>
      </c>
      <c r="Q23" s="11" t="s">
        <v>170</v>
      </c>
      <c r="R23" s="25">
        <v>43809</v>
      </c>
      <c r="S23" s="25">
        <v>43809</v>
      </c>
      <c r="T23" s="6"/>
    </row>
    <row r="24" spans="1:20" x14ac:dyDescent="0.3">
      <c r="A24" s="6">
        <v>2019</v>
      </c>
      <c r="B24" s="25">
        <v>43770</v>
      </c>
      <c r="C24" s="25">
        <v>43799</v>
      </c>
      <c r="D24" s="10" t="s">
        <v>125</v>
      </c>
      <c r="E24" s="10" t="s">
        <v>134</v>
      </c>
      <c r="F24" s="28" t="s">
        <v>141</v>
      </c>
      <c r="G24" s="10" t="s">
        <v>144</v>
      </c>
      <c r="H24" s="10" t="s">
        <v>150</v>
      </c>
      <c r="I24" s="10" t="s">
        <v>144</v>
      </c>
      <c r="J24" s="14" t="s">
        <v>101</v>
      </c>
      <c r="K24" s="14">
        <v>0</v>
      </c>
      <c r="L24" s="14" t="s">
        <v>159</v>
      </c>
      <c r="M24" s="14" t="s">
        <v>159</v>
      </c>
      <c r="N24" s="14" t="s">
        <v>167</v>
      </c>
      <c r="O24" s="27" t="s">
        <v>54</v>
      </c>
      <c r="P24" s="14" t="s">
        <v>168</v>
      </c>
      <c r="Q24" s="10" t="s">
        <v>170</v>
      </c>
      <c r="R24" s="25">
        <v>43809</v>
      </c>
      <c r="S24" s="25">
        <v>43809</v>
      </c>
      <c r="T24" s="6"/>
    </row>
    <row r="25" spans="1:20" x14ac:dyDescent="0.3">
      <c r="A25" s="6">
        <v>2019</v>
      </c>
      <c r="B25" s="25">
        <v>43770</v>
      </c>
      <c r="C25" s="25">
        <v>43799</v>
      </c>
      <c r="D25" s="10" t="s">
        <v>126</v>
      </c>
      <c r="E25" s="10" t="s">
        <v>135</v>
      </c>
      <c r="F25" s="28" t="s">
        <v>141</v>
      </c>
      <c r="G25" s="10" t="s">
        <v>135</v>
      </c>
      <c r="H25" s="10" t="s">
        <v>151</v>
      </c>
      <c r="I25" s="10" t="s">
        <v>135</v>
      </c>
      <c r="J25" s="14" t="s">
        <v>101</v>
      </c>
      <c r="K25" s="14">
        <v>0</v>
      </c>
      <c r="L25" s="14" t="s">
        <v>160</v>
      </c>
      <c r="M25" s="14" t="s">
        <v>160</v>
      </c>
      <c r="N25" s="14" t="s">
        <v>160</v>
      </c>
      <c r="O25" s="27" t="s">
        <v>54</v>
      </c>
      <c r="P25" s="14" t="s">
        <v>168</v>
      </c>
      <c r="Q25" s="10" t="s">
        <v>170</v>
      </c>
      <c r="R25" s="25">
        <v>43809</v>
      </c>
      <c r="S25" s="25">
        <v>43809</v>
      </c>
      <c r="T25" s="6"/>
    </row>
    <row r="26" spans="1:20" x14ac:dyDescent="0.3">
      <c r="A26" s="6">
        <v>2019</v>
      </c>
      <c r="B26" s="25">
        <v>43770</v>
      </c>
      <c r="C26" s="25">
        <v>43799</v>
      </c>
      <c r="D26" s="10" t="s">
        <v>127</v>
      </c>
      <c r="E26" s="10" t="s">
        <v>136</v>
      </c>
      <c r="F26" s="28" t="s">
        <v>141</v>
      </c>
      <c r="G26" s="10" t="s">
        <v>145</v>
      </c>
      <c r="H26" s="10" t="s">
        <v>145</v>
      </c>
      <c r="I26" s="10" t="s">
        <v>153</v>
      </c>
      <c r="J26" s="14" t="s">
        <v>101</v>
      </c>
      <c r="K26" s="14">
        <v>0</v>
      </c>
      <c r="L26" s="14" t="s">
        <v>161</v>
      </c>
      <c r="M26" s="14" t="s">
        <v>161</v>
      </c>
      <c r="N26" s="14" t="s">
        <v>161</v>
      </c>
      <c r="O26" s="27" t="s">
        <v>54</v>
      </c>
      <c r="P26" s="14" t="s">
        <v>168</v>
      </c>
      <c r="Q26" s="10" t="s">
        <v>170</v>
      </c>
      <c r="R26" s="25">
        <v>43809</v>
      </c>
      <c r="S26" s="25">
        <v>43809</v>
      </c>
      <c r="T26" s="6"/>
    </row>
    <row r="27" spans="1:20" x14ac:dyDescent="0.3">
      <c r="A27" s="6">
        <v>2019</v>
      </c>
      <c r="B27" s="25">
        <v>43770</v>
      </c>
      <c r="C27" s="25">
        <v>43799</v>
      </c>
      <c r="D27" s="10" t="s">
        <v>128</v>
      </c>
      <c r="E27" s="10" t="s">
        <v>137</v>
      </c>
      <c r="F27" s="28" t="s">
        <v>141</v>
      </c>
      <c r="G27" s="10" t="s">
        <v>146</v>
      </c>
      <c r="H27" s="10" t="s">
        <v>146</v>
      </c>
      <c r="I27" s="10" t="s">
        <v>154</v>
      </c>
      <c r="J27" s="14" t="s">
        <v>101</v>
      </c>
      <c r="K27" s="14">
        <v>0</v>
      </c>
      <c r="L27" s="14" t="s">
        <v>162</v>
      </c>
      <c r="M27" s="14" t="s">
        <v>162</v>
      </c>
      <c r="N27" s="14" t="s">
        <v>162</v>
      </c>
      <c r="O27" s="27" t="s">
        <v>54</v>
      </c>
      <c r="P27" s="14" t="s">
        <v>168</v>
      </c>
      <c r="Q27" s="10" t="s">
        <v>170</v>
      </c>
      <c r="R27" s="25">
        <v>43809</v>
      </c>
      <c r="S27" s="25">
        <v>43809</v>
      </c>
      <c r="T27" s="6"/>
    </row>
    <row r="28" spans="1:20" x14ac:dyDescent="0.3">
      <c r="A28" s="6">
        <v>2019</v>
      </c>
      <c r="B28" s="25">
        <v>43770</v>
      </c>
      <c r="C28" s="25">
        <v>43799</v>
      </c>
      <c r="D28" s="10" t="s">
        <v>129</v>
      </c>
      <c r="E28" s="10" t="s">
        <v>138</v>
      </c>
      <c r="F28" s="28" t="s">
        <v>141</v>
      </c>
      <c r="G28" s="14" t="s">
        <v>147</v>
      </c>
      <c r="H28" s="14" t="s">
        <v>147</v>
      </c>
      <c r="I28" s="10" t="s">
        <v>155</v>
      </c>
      <c r="J28" s="14" t="s">
        <v>101</v>
      </c>
      <c r="K28" s="14">
        <v>0</v>
      </c>
      <c r="L28" s="14" t="s">
        <v>155</v>
      </c>
      <c r="M28" s="14" t="s">
        <v>165</v>
      </c>
      <c r="N28" s="14" t="s">
        <v>163</v>
      </c>
      <c r="O28" s="27" t="s">
        <v>54</v>
      </c>
      <c r="P28" s="14" t="s">
        <v>168</v>
      </c>
      <c r="Q28" s="10" t="s">
        <v>170</v>
      </c>
      <c r="R28" s="25">
        <v>43809</v>
      </c>
      <c r="S28" s="25">
        <v>43809</v>
      </c>
      <c r="T28" s="6"/>
    </row>
    <row r="29" spans="1:20" x14ac:dyDescent="0.3">
      <c r="A29" s="6">
        <v>2019</v>
      </c>
      <c r="B29" s="25">
        <v>43770</v>
      </c>
      <c r="C29" s="25">
        <v>43799</v>
      </c>
      <c r="D29" s="10" t="s">
        <v>130</v>
      </c>
      <c r="E29" s="10" t="s">
        <v>139</v>
      </c>
      <c r="F29" s="28" t="s">
        <v>141</v>
      </c>
      <c r="G29" s="14" t="s">
        <v>89</v>
      </c>
      <c r="H29" s="14" t="s">
        <v>89</v>
      </c>
      <c r="I29" s="14" t="s">
        <v>74</v>
      </c>
      <c r="J29" s="14" t="s">
        <v>101</v>
      </c>
      <c r="K29" s="14">
        <v>0</v>
      </c>
      <c r="L29" s="14" t="s">
        <v>163</v>
      </c>
      <c r="M29" s="14" t="s">
        <v>163</v>
      </c>
      <c r="N29" s="14" t="s">
        <v>163</v>
      </c>
      <c r="O29" s="27" t="s">
        <v>54</v>
      </c>
      <c r="P29" s="14" t="s">
        <v>168</v>
      </c>
      <c r="Q29" s="10" t="s">
        <v>170</v>
      </c>
      <c r="R29" s="25">
        <v>43809</v>
      </c>
      <c r="S29" s="25">
        <v>43809</v>
      </c>
      <c r="T29" s="6"/>
    </row>
    <row r="30" spans="1:20" x14ac:dyDescent="0.3">
      <c r="A30" s="6">
        <v>2019</v>
      </c>
      <c r="B30" s="25">
        <v>43770</v>
      </c>
      <c r="C30" s="25">
        <v>43799</v>
      </c>
      <c r="D30" s="10" t="s">
        <v>131</v>
      </c>
      <c r="E30" s="10" t="s">
        <v>140</v>
      </c>
      <c r="F30" s="28" t="s">
        <v>141</v>
      </c>
      <c r="G30" s="14" t="s">
        <v>90</v>
      </c>
      <c r="H30" s="14" t="s">
        <v>90</v>
      </c>
      <c r="I30" s="10" t="s">
        <v>156</v>
      </c>
      <c r="J30" s="14" t="s">
        <v>101</v>
      </c>
      <c r="K30" s="14">
        <v>0</v>
      </c>
      <c r="L30" s="14" t="s">
        <v>164</v>
      </c>
      <c r="M30" s="14" t="s">
        <v>164</v>
      </c>
      <c r="N30" s="14" t="s">
        <v>164</v>
      </c>
      <c r="O30" s="27" t="s">
        <v>54</v>
      </c>
      <c r="P30" s="14" t="s">
        <v>168</v>
      </c>
      <c r="Q30" s="10" t="s">
        <v>170</v>
      </c>
      <c r="R30" s="25">
        <v>43809</v>
      </c>
      <c r="S30" s="25">
        <v>43809</v>
      </c>
      <c r="T30" s="6"/>
    </row>
    <row r="31" spans="1:20" s="1" customFormat="1" x14ac:dyDescent="0.3">
      <c r="A31" s="6">
        <v>2019</v>
      </c>
      <c r="B31" s="25">
        <v>43770</v>
      </c>
      <c r="C31" s="25">
        <v>43799</v>
      </c>
      <c r="D31" s="12" t="s">
        <v>172</v>
      </c>
      <c r="E31" s="29" t="s">
        <v>173</v>
      </c>
      <c r="F31" s="28" t="s">
        <v>141</v>
      </c>
      <c r="G31" s="13" t="s">
        <v>174</v>
      </c>
      <c r="H31" s="29" t="s">
        <v>175</v>
      </c>
      <c r="I31" s="29" t="s">
        <v>176</v>
      </c>
      <c r="J31" s="14" t="s">
        <v>101</v>
      </c>
      <c r="K31" s="30">
        <v>1.07</v>
      </c>
      <c r="L31" s="31" t="s">
        <v>177</v>
      </c>
      <c r="M31" s="31" t="s">
        <v>177</v>
      </c>
      <c r="N31" s="30">
        <v>1.07</v>
      </c>
      <c r="O31" s="6" t="s">
        <v>54</v>
      </c>
      <c r="P31" s="10" t="s">
        <v>178</v>
      </c>
      <c r="Q31" s="14" t="s">
        <v>178</v>
      </c>
      <c r="R31" s="25">
        <v>43809</v>
      </c>
      <c r="S31" s="25">
        <v>43809</v>
      </c>
      <c r="T31" s="6"/>
    </row>
    <row r="32" spans="1:20" s="1" customFormat="1" x14ac:dyDescent="0.3">
      <c r="A32" s="6">
        <v>2019</v>
      </c>
      <c r="B32" s="25">
        <v>43770</v>
      </c>
      <c r="C32" s="25">
        <v>43799</v>
      </c>
      <c r="D32" s="12" t="s">
        <v>179</v>
      </c>
      <c r="E32" s="29" t="s">
        <v>180</v>
      </c>
      <c r="F32" s="28" t="s">
        <v>141</v>
      </c>
      <c r="G32" s="13" t="s">
        <v>181</v>
      </c>
      <c r="H32" s="29" t="s">
        <v>182</v>
      </c>
      <c r="I32" s="29" t="s">
        <v>176</v>
      </c>
      <c r="J32" s="14" t="s">
        <v>101</v>
      </c>
      <c r="K32" s="30">
        <v>0.43</v>
      </c>
      <c r="L32" s="31" t="s">
        <v>183</v>
      </c>
      <c r="M32" s="31" t="s">
        <v>183</v>
      </c>
      <c r="N32" s="30">
        <v>0.43</v>
      </c>
      <c r="O32" s="6" t="s">
        <v>54</v>
      </c>
      <c r="P32" s="10" t="s">
        <v>178</v>
      </c>
      <c r="Q32" s="14" t="s">
        <v>178</v>
      </c>
      <c r="R32" s="25">
        <v>43809</v>
      </c>
      <c r="S32" s="25">
        <v>43809</v>
      </c>
      <c r="T32" s="6"/>
    </row>
    <row r="33" spans="1:20" s="1" customFormat="1" x14ac:dyDescent="0.3">
      <c r="A33" s="6">
        <v>2019</v>
      </c>
      <c r="B33" s="25">
        <v>43770</v>
      </c>
      <c r="C33" s="25">
        <v>43799</v>
      </c>
      <c r="D33" s="12" t="s">
        <v>184</v>
      </c>
      <c r="E33" s="29" t="s">
        <v>185</v>
      </c>
      <c r="F33" s="28" t="s">
        <v>141</v>
      </c>
      <c r="G33" s="13" t="s">
        <v>186</v>
      </c>
      <c r="H33" s="29" t="s">
        <v>187</v>
      </c>
      <c r="I33" s="29" t="s">
        <v>176</v>
      </c>
      <c r="J33" s="14" t="s">
        <v>101</v>
      </c>
      <c r="K33" s="30">
        <v>1</v>
      </c>
      <c r="L33" s="31" t="s">
        <v>188</v>
      </c>
      <c r="M33" s="31" t="s">
        <v>188</v>
      </c>
      <c r="N33" s="30">
        <v>1</v>
      </c>
      <c r="O33" s="6" t="s">
        <v>54</v>
      </c>
      <c r="P33" s="10" t="s">
        <v>178</v>
      </c>
      <c r="Q33" s="14" t="s">
        <v>178</v>
      </c>
      <c r="R33" s="25">
        <v>43809</v>
      </c>
      <c r="S33" s="25">
        <v>43809</v>
      </c>
      <c r="T33" s="6"/>
    </row>
    <row r="34" spans="1:20" s="1" customFormat="1" x14ac:dyDescent="0.3">
      <c r="A34" s="6">
        <v>2019</v>
      </c>
      <c r="B34" s="25">
        <v>43770</v>
      </c>
      <c r="C34" s="25">
        <v>43799</v>
      </c>
      <c r="D34" s="12" t="s">
        <v>189</v>
      </c>
      <c r="E34" s="29" t="s">
        <v>190</v>
      </c>
      <c r="F34" s="28" t="s">
        <v>141</v>
      </c>
      <c r="G34" s="13" t="s">
        <v>191</v>
      </c>
      <c r="H34" s="29" t="s">
        <v>192</v>
      </c>
      <c r="I34" s="29" t="s">
        <v>176</v>
      </c>
      <c r="J34" s="14" t="s">
        <v>101</v>
      </c>
      <c r="K34" s="30">
        <v>0.67</v>
      </c>
      <c r="L34" s="31" t="s">
        <v>193</v>
      </c>
      <c r="M34" s="31" t="s">
        <v>193</v>
      </c>
      <c r="N34" s="30">
        <v>0.67</v>
      </c>
      <c r="O34" s="6" t="s">
        <v>54</v>
      </c>
      <c r="P34" s="10" t="s">
        <v>178</v>
      </c>
      <c r="Q34" s="14" t="s">
        <v>178</v>
      </c>
      <c r="R34" s="25">
        <v>43809</v>
      </c>
      <c r="S34" s="25">
        <v>43809</v>
      </c>
      <c r="T34" s="6"/>
    </row>
    <row r="35" spans="1:20" s="1" customFormat="1" x14ac:dyDescent="0.3">
      <c r="A35" s="6">
        <v>2019</v>
      </c>
      <c r="B35" s="25">
        <v>43770</v>
      </c>
      <c r="C35" s="25">
        <v>43799</v>
      </c>
      <c r="D35" s="12" t="s">
        <v>194</v>
      </c>
      <c r="E35" s="29" t="s">
        <v>195</v>
      </c>
      <c r="F35" s="28" t="s">
        <v>141</v>
      </c>
      <c r="G35" s="13" t="s">
        <v>196</v>
      </c>
      <c r="H35" s="29" t="s">
        <v>197</v>
      </c>
      <c r="I35" s="29" t="s">
        <v>176</v>
      </c>
      <c r="J35" s="14" t="s">
        <v>101</v>
      </c>
      <c r="K35" s="30">
        <v>1.1299999999999999</v>
      </c>
      <c r="L35" s="31" t="s">
        <v>198</v>
      </c>
      <c r="M35" s="31" t="s">
        <v>198</v>
      </c>
      <c r="N35" s="30">
        <v>1.33</v>
      </c>
      <c r="O35" s="6" t="s">
        <v>54</v>
      </c>
      <c r="P35" s="10" t="s">
        <v>178</v>
      </c>
      <c r="Q35" s="14" t="s">
        <v>178</v>
      </c>
      <c r="R35" s="25">
        <v>43809</v>
      </c>
      <c r="S35" s="25">
        <v>43809</v>
      </c>
      <c r="T35" s="6"/>
    </row>
    <row r="36" spans="1:20" s="1" customFormat="1" x14ac:dyDescent="0.3">
      <c r="A36" s="6">
        <v>2019</v>
      </c>
      <c r="B36" s="25">
        <v>43770</v>
      </c>
      <c r="C36" s="25">
        <v>43799</v>
      </c>
      <c r="D36" s="12" t="s">
        <v>199</v>
      </c>
      <c r="E36" s="29" t="s">
        <v>99</v>
      </c>
      <c r="F36" s="28" t="s">
        <v>141</v>
      </c>
      <c r="G36" s="13" t="s">
        <v>200</v>
      </c>
      <c r="H36" s="29" t="s">
        <v>201</v>
      </c>
      <c r="I36" s="29" t="s">
        <v>202</v>
      </c>
      <c r="J36" s="14" t="s">
        <v>101</v>
      </c>
      <c r="K36" s="32" t="s">
        <v>203</v>
      </c>
      <c r="L36" s="31" t="s">
        <v>204</v>
      </c>
      <c r="M36" s="31" t="s">
        <v>204</v>
      </c>
      <c r="N36" s="32" t="s">
        <v>205</v>
      </c>
      <c r="O36" s="6" t="s">
        <v>54</v>
      </c>
      <c r="P36" s="10" t="s">
        <v>178</v>
      </c>
      <c r="Q36" s="14" t="s">
        <v>178</v>
      </c>
      <c r="R36" s="25">
        <v>43809</v>
      </c>
      <c r="S36" s="25">
        <v>43809</v>
      </c>
      <c r="T36" s="6"/>
    </row>
    <row r="37" spans="1:20" s="1" customFormat="1" x14ac:dyDescent="0.3">
      <c r="A37" s="6">
        <v>2019</v>
      </c>
      <c r="B37" s="25">
        <v>43770</v>
      </c>
      <c r="C37" s="25">
        <v>43799</v>
      </c>
      <c r="D37" s="6" t="s">
        <v>206</v>
      </c>
      <c r="E37" s="6" t="s">
        <v>207</v>
      </c>
      <c r="F37" s="6" t="s">
        <v>122</v>
      </c>
      <c r="G37" s="6" t="s">
        <v>208</v>
      </c>
      <c r="H37" s="6" t="s">
        <v>396</v>
      </c>
      <c r="I37" s="6" t="s">
        <v>209</v>
      </c>
      <c r="J37" s="6" t="s">
        <v>101</v>
      </c>
      <c r="K37" s="6">
        <v>0</v>
      </c>
      <c r="L37" s="6" t="s">
        <v>210</v>
      </c>
      <c r="M37" s="6" t="s">
        <v>211</v>
      </c>
      <c r="N37" s="33">
        <v>0.65500000000000003</v>
      </c>
      <c r="O37" s="6" t="s">
        <v>54</v>
      </c>
      <c r="P37" s="6" t="s">
        <v>168</v>
      </c>
      <c r="Q37" s="6" t="s">
        <v>212</v>
      </c>
      <c r="R37" s="25">
        <v>43809</v>
      </c>
      <c r="S37" s="25">
        <v>43809</v>
      </c>
      <c r="T37" s="6"/>
    </row>
    <row r="38" spans="1:20" s="1" customFormat="1" x14ac:dyDescent="0.3">
      <c r="A38" s="6">
        <v>2019</v>
      </c>
      <c r="B38" s="25">
        <v>43770</v>
      </c>
      <c r="C38" s="25">
        <v>43799</v>
      </c>
      <c r="D38" s="6" t="s">
        <v>206</v>
      </c>
      <c r="E38" s="6" t="s">
        <v>213</v>
      </c>
      <c r="F38" s="6" t="s">
        <v>122</v>
      </c>
      <c r="G38" s="6" t="s">
        <v>214</v>
      </c>
      <c r="H38" s="6" t="s">
        <v>397</v>
      </c>
      <c r="I38" s="6" t="s">
        <v>209</v>
      </c>
      <c r="J38" s="6" t="s">
        <v>101</v>
      </c>
      <c r="K38" s="6">
        <v>0</v>
      </c>
      <c r="L38" s="6" t="s">
        <v>215</v>
      </c>
      <c r="M38" s="6" t="s">
        <v>211</v>
      </c>
      <c r="N38" s="33">
        <v>0.125</v>
      </c>
      <c r="O38" s="6" t="s">
        <v>54</v>
      </c>
      <c r="P38" s="6" t="s">
        <v>168</v>
      </c>
      <c r="Q38" s="6" t="s">
        <v>212</v>
      </c>
      <c r="R38" s="25">
        <v>43809</v>
      </c>
      <c r="S38" s="25">
        <v>43809</v>
      </c>
      <c r="T38" s="6"/>
    </row>
    <row r="39" spans="1:20" s="1" customFormat="1" x14ac:dyDescent="0.3">
      <c r="A39" s="6">
        <v>2019</v>
      </c>
      <c r="B39" s="25">
        <v>43770</v>
      </c>
      <c r="C39" s="25">
        <v>43799</v>
      </c>
      <c r="D39" s="6" t="s">
        <v>206</v>
      </c>
      <c r="E39" s="6" t="s">
        <v>216</v>
      </c>
      <c r="F39" s="6" t="s">
        <v>122</v>
      </c>
      <c r="G39" s="6" t="s">
        <v>217</v>
      </c>
      <c r="H39" s="34" t="s">
        <v>398</v>
      </c>
      <c r="I39" s="6" t="s">
        <v>209</v>
      </c>
      <c r="J39" s="6" t="s">
        <v>101</v>
      </c>
      <c r="K39" s="6">
        <v>0</v>
      </c>
      <c r="L39" s="6" t="s">
        <v>218</v>
      </c>
      <c r="M39" s="6" t="s">
        <v>211</v>
      </c>
      <c r="N39" s="33">
        <v>0.62690000000000001</v>
      </c>
      <c r="O39" s="6" t="s">
        <v>54</v>
      </c>
      <c r="P39" s="6" t="s">
        <v>168</v>
      </c>
      <c r="Q39" s="6" t="s">
        <v>212</v>
      </c>
      <c r="R39" s="25">
        <v>43809</v>
      </c>
      <c r="S39" s="25">
        <v>43809</v>
      </c>
      <c r="T39" s="6"/>
    </row>
    <row r="40" spans="1:20" s="1" customFormat="1" x14ac:dyDescent="0.3">
      <c r="A40" s="6">
        <v>2019</v>
      </c>
      <c r="B40" s="25">
        <v>43770</v>
      </c>
      <c r="C40" s="25">
        <v>43799</v>
      </c>
      <c r="D40" s="6" t="s">
        <v>206</v>
      </c>
      <c r="E40" s="6" t="s">
        <v>219</v>
      </c>
      <c r="F40" s="6" t="s">
        <v>122</v>
      </c>
      <c r="G40" s="6" t="s">
        <v>220</v>
      </c>
      <c r="H40" s="6" t="s">
        <v>399</v>
      </c>
      <c r="I40" s="6" t="s">
        <v>209</v>
      </c>
      <c r="J40" s="6" t="s">
        <v>101</v>
      </c>
      <c r="K40" s="6">
        <v>0</v>
      </c>
      <c r="L40" s="6" t="s">
        <v>221</v>
      </c>
      <c r="M40" s="6" t="s">
        <v>211</v>
      </c>
      <c r="N40" s="33">
        <v>1.2666999999999999</v>
      </c>
      <c r="O40" s="6" t="s">
        <v>54</v>
      </c>
      <c r="P40" s="6" t="s">
        <v>168</v>
      </c>
      <c r="Q40" s="6" t="s">
        <v>212</v>
      </c>
      <c r="R40" s="25">
        <v>43809</v>
      </c>
      <c r="S40" s="25">
        <v>43809</v>
      </c>
      <c r="T40" s="6"/>
    </row>
    <row r="41" spans="1:20" s="1" customFormat="1" x14ac:dyDescent="0.3">
      <c r="A41" s="6">
        <v>2019</v>
      </c>
      <c r="B41" s="25">
        <v>43770</v>
      </c>
      <c r="C41" s="25">
        <v>43799</v>
      </c>
      <c r="D41" s="6" t="s">
        <v>206</v>
      </c>
      <c r="E41" s="6" t="s">
        <v>222</v>
      </c>
      <c r="F41" s="6" t="s">
        <v>122</v>
      </c>
      <c r="G41" s="6" t="s">
        <v>223</v>
      </c>
      <c r="H41" s="6" t="s">
        <v>400</v>
      </c>
      <c r="I41" s="6" t="s">
        <v>209</v>
      </c>
      <c r="J41" s="6" t="s">
        <v>101</v>
      </c>
      <c r="K41" s="6">
        <v>0</v>
      </c>
      <c r="L41" s="6" t="s">
        <v>224</v>
      </c>
      <c r="M41" s="6" t="s">
        <v>211</v>
      </c>
      <c r="N41" s="33">
        <v>0.73329999999999995</v>
      </c>
      <c r="O41" s="6" t="s">
        <v>54</v>
      </c>
      <c r="P41" s="6" t="s">
        <v>168</v>
      </c>
      <c r="Q41" s="6" t="s">
        <v>212</v>
      </c>
      <c r="R41" s="25">
        <v>43809</v>
      </c>
      <c r="S41" s="25">
        <v>43809</v>
      </c>
      <c r="T41" s="6"/>
    </row>
    <row r="42" spans="1:20" x14ac:dyDescent="0.3">
      <c r="A42" s="6">
        <v>2019</v>
      </c>
      <c r="B42" s="25">
        <v>43770</v>
      </c>
      <c r="C42" s="25">
        <v>43799</v>
      </c>
      <c r="D42" s="14" t="s">
        <v>225</v>
      </c>
      <c r="E42" s="14" t="s">
        <v>226</v>
      </c>
      <c r="F42" s="14" t="s">
        <v>122</v>
      </c>
      <c r="G42" s="14" t="s">
        <v>227</v>
      </c>
      <c r="H42" s="14" t="s">
        <v>228</v>
      </c>
      <c r="I42" s="14" t="s">
        <v>229</v>
      </c>
      <c r="J42" s="14" t="s">
        <v>101</v>
      </c>
      <c r="K42" s="14">
        <v>0</v>
      </c>
      <c r="L42" s="14">
        <v>1</v>
      </c>
      <c r="M42" s="14">
        <v>1</v>
      </c>
      <c r="N42" s="27">
        <v>0.3</v>
      </c>
      <c r="O42" s="14" t="s">
        <v>54</v>
      </c>
      <c r="P42" s="14" t="s">
        <v>230</v>
      </c>
      <c r="Q42" s="14" t="s">
        <v>231</v>
      </c>
      <c r="R42" s="25">
        <v>43809</v>
      </c>
      <c r="S42" s="25">
        <v>43809</v>
      </c>
      <c r="T42" s="6"/>
    </row>
    <row r="43" spans="1:20" x14ac:dyDescent="0.3">
      <c r="A43" s="6">
        <v>2019</v>
      </c>
      <c r="B43" s="25">
        <v>43770</v>
      </c>
      <c r="C43" s="25">
        <v>43799</v>
      </c>
      <c r="D43" s="14" t="s">
        <v>232</v>
      </c>
      <c r="E43" s="14" t="s">
        <v>233</v>
      </c>
      <c r="F43" s="14" t="s">
        <v>122</v>
      </c>
      <c r="G43" s="14" t="s">
        <v>234</v>
      </c>
      <c r="H43" s="14" t="s">
        <v>228</v>
      </c>
      <c r="I43" s="14" t="s">
        <v>235</v>
      </c>
      <c r="J43" s="14" t="s">
        <v>101</v>
      </c>
      <c r="K43" s="14">
        <v>0</v>
      </c>
      <c r="L43" s="14">
        <v>24</v>
      </c>
      <c r="M43" s="14">
        <v>24</v>
      </c>
      <c r="N43" s="27">
        <v>0.85</v>
      </c>
      <c r="O43" s="14" t="s">
        <v>54</v>
      </c>
      <c r="P43" s="14" t="s">
        <v>230</v>
      </c>
      <c r="Q43" s="14" t="s">
        <v>231</v>
      </c>
      <c r="R43" s="25">
        <v>43809</v>
      </c>
      <c r="S43" s="25">
        <v>43809</v>
      </c>
      <c r="T43" s="6"/>
    </row>
    <row r="44" spans="1:20" x14ac:dyDescent="0.3">
      <c r="A44" s="6">
        <v>2019</v>
      </c>
      <c r="B44" s="25">
        <v>43770</v>
      </c>
      <c r="C44" s="25">
        <v>43799</v>
      </c>
      <c r="D44" s="14" t="s">
        <v>236</v>
      </c>
      <c r="E44" s="14" t="s">
        <v>237</v>
      </c>
      <c r="F44" s="14" t="s">
        <v>122</v>
      </c>
      <c r="G44" s="14" t="s">
        <v>238</v>
      </c>
      <c r="H44" s="14" t="s">
        <v>228</v>
      </c>
      <c r="I44" s="14" t="s">
        <v>235</v>
      </c>
      <c r="J44" s="14" t="s">
        <v>101</v>
      </c>
      <c r="K44" s="14">
        <v>0</v>
      </c>
      <c r="L44" s="14">
        <v>6</v>
      </c>
      <c r="M44" s="14">
        <v>6</v>
      </c>
      <c r="N44" s="27">
        <v>1</v>
      </c>
      <c r="O44" s="14" t="s">
        <v>54</v>
      </c>
      <c r="P44" s="14" t="s">
        <v>230</v>
      </c>
      <c r="Q44" s="14" t="s">
        <v>231</v>
      </c>
      <c r="R44" s="25">
        <v>43809</v>
      </c>
      <c r="S44" s="25">
        <v>43809</v>
      </c>
      <c r="T44" s="6"/>
    </row>
    <row r="45" spans="1:20" x14ac:dyDescent="0.3">
      <c r="A45" s="6">
        <v>2019</v>
      </c>
      <c r="B45" s="25">
        <v>43770</v>
      </c>
      <c r="C45" s="25">
        <v>43799</v>
      </c>
      <c r="D45" s="14" t="s">
        <v>239</v>
      </c>
      <c r="E45" s="14" t="s">
        <v>92</v>
      </c>
      <c r="F45" s="14" t="s">
        <v>122</v>
      </c>
      <c r="G45" s="14" t="s">
        <v>92</v>
      </c>
      <c r="H45" s="14" t="s">
        <v>228</v>
      </c>
      <c r="I45" s="14" t="s">
        <v>240</v>
      </c>
      <c r="J45" s="14" t="s">
        <v>101</v>
      </c>
      <c r="K45" s="14">
        <v>0</v>
      </c>
      <c r="L45" s="14">
        <v>4</v>
      </c>
      <c r="M45" s="14">
        <v>4</v>
      </c>
      <c r="N45" s="27">
        <v>0.25</v>
      </c>
      <c r="O45" s="14" t="s">
        <v>54</v>
      </c>
      <c r="P45" s="14" t="s">
        <v>230</v>
      </c>
      <c r="Q45" s="14" t="s">
        <v>231</v>
      </c>
      <c r="R45" s="25">
        <v>43809</v>
      </c>
      <c r="S45" s="25">
        <v>43809</v>
      </c>
      <c r="T45" s="6"/>
    </row>
    <row r="46" spans="1:20" x14ac:dyDescent="0.3">
      <c r="A46" s="6">
        <v>2019</v>
      </c>
      <c r="B46" s="25">
        <v>43770</v>
      </c>
      <c r="C46" s="25">
        <v>43799</v>
      </c>
      <c r="D46" s="14" t="s">
        <v>241</v>
      </c>
      <c r="E46" s="14" t="s">
        <v>242</v>
      </c>
      <c r="F46" s="14" t="s">
        <v>122</v>
      </c>
      <c r="G46" s="14" t="s">
        <v>243</v>
      </c>
      <c r="H46" s="14" t="s">
        <v>228</v>
      </c>
      <c r="I46" s="14" t="s">
        <v>229</v>
      </c>
      <c r="J46" s="14" t="s">
        <v>244</v>
      </c>
      <c r="K46" s="35">
        <v>6.5699999999999995E-2</v>
      </c>
      <c r="L46" s="27">
        <v>0.03</v>
      </c>
      <c r="M46" s="14">
        <v>0.03</v>
      </c>
      <c r="N46" s="27">
        <v>0.4</v>
      </c>
      <c r="O46" s="14" t="s">
        <v>54</v>
      </c>
      <c r="P46" s="14" t="s">
        <v>230</v>
      </c>
      <c r="Q46" s="14" t="s">
        <v>231</v>
      </c>
      <c r="R46" s="25">
        <v>43809</v>
      </c>
      <c r="S46" s="25">
        <v>43809</v>
      </c>
      <c r="T46" s="6"/>
    </row>
    <row r="47" spans="1:20" x14ac:dyDescent="0.3">
      <c r="A47" s="6">
        <v>2019</v>
      </c>
      <c r="B47" s="25">
        <v>43770</v>
      </c>
      <c r="C47" s="25">
        <v>43799</v>
      </c>
      <c r="D47" s="14" t="s">
        <v>245</v>
      </c>
      <c r="E47" s="14" t="s">
        <v>246</v>
      </c>
      <c r="F47" s="14" t="s">
        <v>122</v>
      </c>
      <c r="G47" s="14" t="s">
        <v>247</v>
      </c>
      <c r="H47" s="14" t="s">
        <v>228</v>
      </c>
      <c r="I47" s="14" t="s">
        <v>240</v>
      </c>
      <c r="J47" s="14" t="s">
        <v>101</v>
      </c>
      <c r="K47" s="35">
        <v>0</v>
      </c>
      <c r="L47" s="27">
        <v>0.05</v>
      </c>
      <c r="M47" s="27">
        <v>0.05</v>
      </c>
      <c r="N47" s="27">
        <v>0.3</v>
      </c>
      <c r="O47" s="14" t="s">
        <v>54</v>
      </c>
      <c r="P47" s="14" t="s">
        <v>230</v>
      </c>
      <c r="Q47" s="14" t="s">
        <v>231</v>
      </c>
      <c r="R47" s="25">
        <v>43809</v>
      </c>
      <c r="S47" s="25">
        <v>43809</v>
      </c>
      <c r="T47" s="6"/>
    </row>
    <row r="48" spans="1:20" x14ac:dyDescent="0.3">
      <c r="A48" s="6">
        <v>2019</v>
      </c>
      <c r="B48" s="25">
        <v>43770</v>
      </c>
      <c r="C48" s="25">
        <v>43799</v>
      </c>
      <c r="D48" s="14" t="s">
        <v>248</v>
      </c>
      <c r="E48" s="14" t="s">
        <v>249</v>
      </c>
      <c r="F48" s="14" t="s">
        <v>122</v>
      </c>
      <c r="G48" s="14" t="s">
        <v>250</v>
      </c>
      <c r="H48" s="14" t="s">
        <v>228</v>
      </c>
      <c r="I48" s="14" t="s">
        <v>229</v>
      </c>
      <c r="J48" s="14" t="s">
        <v>244</v>
      </c>
      <c r="K48" s="14">
        <v>3</v>
      </c>
      <c r="L48" s="36">
        <v>5</v>
      </c>
      <c r="M48" s="36">
        <v>5</v>
      </c>
      <c r="N48" s="27">
        <v>0.8</v>
      </c>
      <c r="O48" s="14" t="s">
        <v>54</v>
      </c>
      <c r="P48" s="14" t="s">
        <v>230</v>
      </c>
      <c r="Q48" s="14" t="s">
        <v>231</v>
      </c>
      <c r="R48" s="25">
        <v>43809</v>
      </c>
      <c r="S48" s="25">
        <v>43809</v>
      </c>
      <c r="T48" s="6"/>
    </row>
    <row r="49" spans="1:21" x14ac:dyDescent="0.3">
      <c r="A49" s="6">
        <v>2019</v>
      </c>
      <c r="B49" s="25">
        <v>43770</v>
      </c>
      <c r="C49" s="25">
        <v>43799</v>
      </c>
      <c r="D49" s="14" t="s">
        <v>251</v>
      </c>
      <c r="E49" s="14" t="s">
        <v>92</v>
      </c>
      <c r="F49" s="14" t="s">
        <v>122</v>
      </c>
      <c r="G49" s="14" t="s">
        <v>92</v>
      </c>
      <c r="H49" s="14" t="s">
        <v>228</v>
      </c>
      <c r="I49" s="14" t="s">
        <v>240</v>
      </c>
      <c r="J49" s="14" t="s">
        <v>101</v>
      </c>
      <c r="K49" s="14">
        <v>0</v>
      </c>
      <c r="L49" s="14">
        <v>14</v>
      </c>
      <c r="M49" s="14">
        <v>14</v>
      </c>
      <c r="N49" s="27">
        <v>0.9</v>
      </c>
      <c r="O49" s="14" t="s">
        <v>54</v>
      </c>
      <c r="P49" s="14" t="s">
        <v>230</v>
      </c>
      <c r="Q49" s="14" t="s">
        <v>231</v>
      </c>
      <c r="R49" s="25">
        <v>43809</v>
      </c>
      <c r="S49" s="25">
        <v>43809</v>
      </c>
      <c r="T49" s="6"/>
    </row>
    <row r="50" spans="1:21" x14ac:dyDescent="0.3">
      <c r="A50" s="6">
        <v>2019</v>
      </c>
      <c r="B50" s="25">
        <v>43770</v>
      </c>
      <c r="C50" s="25">
        <v>43799</v>
      </c>
      <c r="D50" s="14" t="s">
        <v>252</v>
      </c>
      <c r="E50" s="14" t="s">
        <v>253</v>
      </c>
      <c r="F50" s="14" t="s">
        <v>122</v>
      </c>
      <c r="G50" s="14" t="s">
        <v>253</v>
      </c>
      <c r="H50" s="14" t="s">
        <v>228</v>
      </c>
      <c r="I50" s="14" t="s">
        <v>254</v>
      </c>
      <c r="J50" s="14" t="s">
        <v>101</v>
      </c>
      <c r="K50" s="14">
        <v>0</v>
      </c>
      <c r="L50" s="14">
        <v>1</v>
      </c>
      <c r="M50" s="14">
        <v>1</v>
      </c>
      <c r="N50" s="27">
        <v>0.3</v>
      </c>
      <c r="O50" s="14" t="s">
        <v>54</v>
      </c>
      <c r="P50" s="14" t="s">
        <v>230</v>
      </c>
      <c r="Q50" s="14" t="s">
        <v>231</v>
      </c>
      <c r="R50" s="25">
        <v>43809</v>
      </c>
      <c r="S50" s="25">
        <v>43809</v>
      </c>
      <c r="T50" s="6"/>
    </row>
    <row r="51" spans="1:21" x14ac:dyDescent="0.3">
      <c r="A51" s="6">
        <v>2019</v>
      </c>
      <c r="B51" s="25">
        <v>43770</v>
      </c>
      <c r="C51" s="25">
        <v>43799</v>
      </c>
      <c r="D51" s="6" t="s">
        <v>255</v>
      </c>
      <c r="E51" s="6" t="s">
        <v>256</v>
      </c>
      <c r="F51" s="6" t="s">
        <v>122</v>
      </c>
      <c r="G51" s="6" t="s">
        <v>256</v>
      </c>
      <c r="H51" s="6" t="s">
        <v>228</v>
      </c>
      <c r="I51" s="6" t="s">
        <v>257</v>
      </c>
      <c r="J51" s="6" t="s">
        <v>101</v>
      </c>
      <c r="K51" s="6">
        <v>0</v>
      </c>
      <c r="L51" s="6">
        <v>1</v>
      </c>
      <c r="M51" s="6">
        <v>1</v>
      </c>
      <c r="N51" s="37">
        <v>0.2</v>
      </c>
      <c r="O51" s="6" t="s">
        <v>54</v>
      </c>
      <c r="P51" s="6" t="s">
        <v>230</v>
      </c>
      <c r="Q51" s="14" t="s">
        <v>231</v>
      </c>
      <c r="R51" s="25">
        <v>43809</v>
      </c>
      <c r="S51" s="25">
        <v>43809</v>
      </c>
      <c r="T51" s="6"/>
    </row>
    <row r="52" spans="1:21" x14ac:dyDescent="0.3">
      <c r="A52" s="6">
        <v>2019</v>
      </c>
      <c r="B52" s="25">
        <v>43770</v>
      </c>
      <c r="C52" s="25">
        <v>43799</v>
      </c>
      <c r="D52" s="6" t="s">
        <v>258</v>
      </c>
      <c r="E52" s="6" t="s">
        <v>259</v>
      </c>
      <c r="F52" s="6" t="s">
        <v>122</v>
      </c>
      <c r="G52" s="6" t="s">
        <v>260</v>
      </c>
      <c r="H52" s="6" t="s">
        <v>228</v>
      </c>
      <c r="I52" s="6" t="s">
        <v>229</v>
      </c>
      <c r="J52" s="6" t="s">
        <v>101</v>
      </c>
      <c r="K52" s="6">
        <v>0</v>
      </c>
      <c r="L52" s="6">
        <v>1</v>
      </c>
      <c r="M52" s="6">
        <v>1</v>
      </c>
      <c r="N52" s="6">
        <v>0.7</v>
      </c>
      <c r="O52" s="6" t="s">
        <v>54</v>
      </c>
      <c r="P52" s="6" t="s">
        <v>230</v>
      </c>
      <c r="Q52" s="6" t="s">
        <v>231</v>
      </c>
      <c r="R52" s="25">
        <v>43809</v>
      </c>
      <c r="S52" s="25">
        <v>43809</v>
      </c>
      <c r="T52" s="7"/>
    </row>
    <row r="53" spans="1:21" s="3" customFormat="1" x14ac:dyDescent="0.3">
      <c r="A53" s="6">
        <v>2019</v>
      </c>
      <c r="B53" s="25">
        <v>43770</v>
      </c>
      <c r="C53" s="25">
        <v>43799</v>
      </c>
      <c r="D53" s="6" t="s">
        <v>261</v>
      </c>
      <c r="E53" s="6" t="s">
        <v>262</v>
      </c>
      <c r="F53" s="6" t="s">
        <v>141</v>
      </c>
      <c r="G53" s="6" t="s">
        <v>263</v>
      </c>
      <c r="H53" s="6" t="s">
        <v>264</v>
      </c>
      <c r="I53" s="6" t="s">
        <v>265</v>
      </c>
      <c r="J53" s="6" t="s">
        <v>101</v>
      </c>
      <c r="K53" s="6">
        <v>0</v>
      </c>
      <c r="L53" s="6">
        <v>16</v>
      </c>
      <c r="M53" s="6">
        <v>16</v>
      </c>
      <c r="N53" s="6">
        <v>21</v>
      </c>
      <c r="O53" s="6" t="s">
        <v>54</v>
      </c>
      <c r="P53" s="6" t="s">
        <v>230</v>
      </c>
      <c r="Q53" s="6" t="s">
        <v>266</v>
      </c>
      <c r="R53" s="25">
        <v>43809</v>
      </c>
      <c r="S53" s="25">
        <v>43809</v>
      </c>
      <c r="T53" s="6" t="s">
        <v>267</v>
      </c>
      <c r="U53" s="38"/>
    </row>
    <row r="54" spans="1:21" s="3" customFormat="1" x14ac:dyDescent="0.3">
      <c r="A54" s="6">
        <v>2019</v>
      </c>
      <c r="B54" s="25">
        <v>43770</v>
      </c>
      <c r="C54" s="25">
        <v>43799</v>
      </c>
      <c r="D54" s="6" t="s">
        <v>268</v>
      </c>
      <c r="E54" s="6" t="s">
        <v>262</v>
      </c>
      <c r="F54" s="6" t="s">
        <v>141</v>
      </c>
      <c r="G54" s="6" t="s">
        <v>269</v>
      </c>
      <c r="H54" s="6" t="s">
        <v>264</v>
      </c>
      <c r="I54" s="6" t="s">
        <v>270</v>
      </c>
      <c r="J54" s="6" t="s">
        <v>101</v>
      </c>
      <c r="K54" s="6">
        <v>0</v>
      </c>
      <c r="L54" s="6">
        <v>12</v>
      </c>
      <c r="M54" s="6">
        <v>10</v>
      </c>
      <c r="N54" s="6">
        <v>5</v>
      </c>
      <c r="O54" s="6" t="s">
        <v>54</v>
      </c>
      <c r="P54" s="6" t="s">
        <v>230</v>
      </c>
      <c r="Q54" s="6" t="s">
        <v>266</v>
      </c>
      <c r="R54" s="25">
        <v>43809</v>
      </c>
      <c r="S54" s="25">
        <v>43809</v>
      </c>
      <c r="T54" s="6" t="s">
        <v>267</v>
      </c>
      <c r="U54" s="38"/>
    </row>
    <row r="55" spans="1:21" s="3" customFormat="1" x14ac:dyDescent="0.3">
      <c r="A55" s="6">
        <v>2019</v>
      </c>
      <c r="B55" s="25">
        <v>43770</v>
      </c>
      <c r="C55" s="25">
        <v>43799</v>
      </c>
      <c r="D55" s="6" t="s">
        <v>271</v>
      </c>
      <c r="E55" s="6" t="s">
        <v>262</v>
      </c>
      <c r="F55" s="6" t="s">
        <v>141</v>
      </c>
      <c r="G55" s="6" t="s">
        <v>272</v>
      </c>
      <c r="H55" s="6" t="s">
        <v>264</v>
      </c>
      <c r="I55" s="6" t="s">
        <v>270</v>
      </c>
      <c r="J55" s="6" t="s">
        <v>101</v>
      </c>
      <c r="K55" s="6">
        <v>0</v>
      </c>
      <c r="L55" s="6">
        <v>12</v>
      </c>
      <c r="M55" s="6">
        <v>12</v>
      </c>
      <c r="N55" s="6">
        <v>9</v>
      </c>
      <c r="O55" s="6" t="s">
        <v>54</v>
      </c>
      <c r="P55" s="6" t="s">
        <v>230</v>
      </c>
      <c r="Q55" s="6" t="s">
        <v>266</v>
      </c>
      <c r="R55" s="25">
        <v>43809</v>
      </c>
      <c r="S55" s="25">
        <v>43809</v>
      </c>
      <c r="T55" s="6" t="s">
        <v>267</v>
      </c>
      <c r="U55" s="38"/>
    </row>
    <row r="56" spans="1:21" s="3" customFormat="1" x14ac:dyDescent="0.3">
      <c r="A56" s="6">
        <v>2019</v>
      </c>
      <c r="B56" s="25">
        <v>43770</v>
      </c>
      <c r="C56" s="25">
        <v>43799</v>
      </c>
      <c r="D56" s="6" t="s">
        <v>273</v>
      </c>
      <c r="E56" s="6" t="s">
        <v>262</v>
      </c>
      <c r="F56" s="6" t="s">
        <v>141</v>
      </c>
      <c r="G56" s="6" t="s">
        <v>274</v>
      </c>
      <c r="H56" s="6" t="s">
        <v>264</v>
      </c>
      <c r="I56" s="6" t="s">
        <v>270</v>
      </c>
      <c r="J56" s="6" t="s">
        <v>101</v>
      </c>
      <c r="K56" s="6">
        <v>0</v>
      </c>
      <c r="L56" s="6">
        <v>12</v>
      </c>
      <c r="M56" s="6">
        <v>12</v>
      </c>
      <c r="N56" s="6">
        <v>3</v>
      </c>
      <c r="O56" s="6" t="s">
        <v>54</v>
      </c>
      <c r="P56" s="6" t="s">
        <v>230</v>
      </c>
      <c r="Q56" s="6" t="s">
        <v>266</v>
      </c>
      <c r="R56" s="25">
        <v>43809</v>
      </c>
      <c r="S56" s="25">
        <v>43809</v>
      </c>
      <c r="T56" s="6" t="s">
        <v>267</v>
      </c>
      <c r="U56" s="38"/>
    </row>
    <row r="57" spans="1:21" s="3" customFormat="1" x14ac:dyDescent="0.3">
      <c r="A57" s="6">
        <v>2019</v>
      </c>
      <c r="B57" s="25">
        <v>43770</v>
      </c>
      <c r="C57" s="25">
        <v>43799</v>
      </c>
      <c r="D57" s="6" t="s">
        <v>275</v>
      </c>
      <c r="E57" s="6" t="s">
        <v>262</v>
      </c>
      <c r="F57" s="6" t="s">
        <v>141</v>
      </c>
      <c r="G57" s="6" t="s">
        <v>276</v>
      </c>
      <c r="H57" s="6" t="s">
        <v>264</v>
      </c>
      <c r="I57" s="6" t="s">
        <v>270</v>
      </c>
      <c r="J57" s="6" t="s">
        <v>101</v>
      </c>
      <c r="K57" s="6">
        <v>0</v>
      </c>
      <c r="L57" s="6">
        <v>12</v>
      </c>
      <c r="M57" s="6">
        <v>18</v>
      </c>
      <c r="N57" s="6">
        <v>13</v>
      </c>
      <c r="O57" s="6" t="s">
        <v>54</v>
      </c>
      <c r="P57" s="6" t="s">
        <v>230</v>
      </c>
      <c r="Q57" s="6" t="s">
        <v>266</v>
      </c>
      <c r="R57" s="25">
        <v>43809</v>
      </c>
      <c r="S57" s="25">
        <v>43809</v>
      </c>
      <c r="T57" s="6" t="s">
        <v>267</v>
      </c>
      <c r="U57" s="38"/>
    </row>
    <row r="58" spans="1:21" s="3" customFormat="1" x14ac:dyDescent="0.3">
      <c r="A58" s="6">
        <v>2019</v>
      </c>
      <c r="B58" s="25">
        <v>43770</v>
      </c>
      <c r="C58" s="25">
        <v>43799</v>
      </c>
      <c r="D58" s="6" t="s">
        <v>277</v>
      </c>
      <c r="E58" s="6" t="s">
        <v>262</v>
      </c>
      <c r="F58" s="6" t="s">
        <v>141</v>
      </c>
      <c r="G58" s="6" t="s">
        <v>278</v>
      </c>
      <c r="H58" s="6" t="s">
        <v>264</v>
      </c>
      <c r="I58" s="6" t="s">
        <v>270</v>
      </c>
      <c r="J58" s="6" t="s">
        <v>101</v>
      </c>
      <c r="K58" s="6">
        <v>0</v>
      </c>
      <c r="L58" s="6">
        <v>12</v>
      </c>
      <c r="M58" s="6">
        <v>12</v>
      </c>
      <c r="N58" s="6">
        <v>16</v>
      </c>
      <c r="O58" s="6" t="s">
        <v>54</v>
      </c>
      <c r="P58" s="6" t="s">
        <v>230</v>
      </c>
      <c r="Q58" s="6" t="s">
        <v>266</v>
      </c>
      <c r="R58" s="25">
        <v>43809</v>
      </c>
      <c r="S58" s="25">
        <v>43809</v>
      </c>
      <c r="T58" s="6" t="s">
        <v>267</v>
      </c>
      <c r="U58" s="38"/>
    </row>
    <row r="59" spans="1:21" s="3" customFormat="1" x14ac:dyDescent="0.3">
      <c r="A59" s="6">
        <v>2019</v>
      </c>
      <c r="B59" s="25">
        <v>43770</v>
      </c>
      <c r="C59" s="25">
        <v>43799</v>
      </c>
      <c r="D59" s="6" t="s">
        <v>279</v>
      </c>
      <c r="E59" s="6" t="s">
        <v>280</v>
      </c>
      <c r="F59" s="6" t="s">
        <v>122</v>
      </c>
      <c r="G59" s="6" t="s">
        <v>281</v>
      </c>
      <c r="H59" s="6" t="s">
        <v>282</v>
      </c>
      <c r="I59" s="6" t="s">
        <v>283</v>
      </c>
      <c r="J59" s="6" t="s">
        <v>101</v>
      </c>
      <c r="K59" s="6">
        <v>0</v>
      </c>
      <c r="L59" s="6">
        <v>100</v>
      </c>
      <c r="M59" s="6">
        <v>100</v>
      </c>
      <c r="N59" s="6">
        <v>0.5</v>
      </c>
      <c r="O59" s="6" t="s">
        <v>54</v>
      </c>
      <c r="P59" s="6" t="s">
        <v>230</v>
      </c>
      <c r="Q59" s="6" t="s">
        <v>266</v>
      </c>
      <c r="R59" s="25">
        <v>43809</v>
      </c>
      <c r="S59" s="25">
        <v>43809</v>
      </c>
      <c r="T59" s="6" t="s">
        <v>267</v>
      </c>
      <c r="U59" s="38"/>
    </row>
    <row r="60" spans="1:21" s="3" customFormat="1" x14ac:dyDescent="0.3">
      <c r="A60" s="6">
        <v>2019</v>
      </c>
      <c r="B60" s="25">
        <v>43770</v>
      </c>
      <c r="C60" s="25">
        <v>43799</v>
      </c>
      <c r="D60" s="6" t="s">
        <v>284</v>
      </c>
      <c r="E60" s="6" t="s">
        <v>91</v>
      </c>
      <c r="F60" s="6" t="s">
        <v>122</v>
      </c>
      <c r="G60" s="6" t="s">
        <v>285</v>
      </c>
      <c r="H60" s="6" t="s">
        <v>286</v>
      </c>
      <c r="I60" s="6" t="s">
        <v>283</v>
      </c>
      <c r="J60" s="6" t="s">
        <v>101</v>
      </c>
      <c r="K60" s="6">
        <v>0</v>
      </c>
      <c r="L60" s="6">
        <v>100</v>
      </c>
      <c r="M60" s="6">
        <v>100</v>
      </c>
      <c r="N60" s="6">
        <v>0.8</v>
      </c>
      <c r="O60" s="6" t="s">
        <v>54</v>
      </c>
      <c r="P60" s="6" t="s">
        <v>230</v>
      </c>
      <c r="Q60" s="6" t="s">
        <v>266</v>
      </c>
      <c r="R60" s="25">
        <v>43809</v>
      </c>
      <c r="S60" s="25">
        <v>43809</v>
      </c>
      <c r="T60" s="6" t="s">
        <v>267</v>
      </c>
      <c r="U60" s="38"/>
    </row>
    <row r="61" spans="1:21" s="3" customFormat="1" x14ac:dyDescent="0.3">
      <c r="A61" s="6">
        <v>2019</v>
      </c>
      <c r="B61" s="25">
        <v>43770</v>
      </c>
      <c r="C61" s="25">
        <v>43799</v>
      </c>
      <c r="D61" s="6" t="s">
        <v>287</v>
      </c>
      <c r="E61" s="6" t="s">
        <v>91</v>
      </c>
      <c r="F61" s="6" t="s">
        <v>122</v>
      </c>
      <c r="G61" s="6" t="s">
        <v>288</v>
      </c>
      <c r="H61" s="6" t="s">
        <v>286</v>
      </c>
      <c r="I61" s="6" t="s">
        <v>283</v>
      </c>
      <c r="J61" s="6" t="s">
        <v>101</v>
      </c>
      <c r="K61" s="6">
        <v>0</v>
      </c>
      <c r="L61" s="6">
        <v>100</v>
      </c>
      <c r="M61" s="6">
        <v>100</v>
      </c>
      <c r="N61" s="6">
        <v>0.88</v>
      </c>
      <c r="O61" s="6" t="s">
        <v>54</v>
      </c>
      <c r="P61" s="6" t="s">
        <v>230</v>
      </c>
      <c r="Q61" s="6" t="s">
        <v>266</v>
      </c>
      <c r="R61" s="25">
        <v>43809</v>
      </c>
      <c r="S61" s="25">
        <v>43809</v>
      </c>
      <c r="T61" s="6" t="s">
        <v>267</v>
      </c>
      <c r="U61" s="38"/>
    </row>
    <row r="62" spans="1:21" s="3" customFormat="1" x14ac:dyDescent="0.3">
      <c r="A62" s="6">
        <v>2019</v>
      </c>
      <c r="B62" s="25">
        <v>43770</v>
      </c>
      <c r="C62" s="25">
        <v>43799</v>
      </c>
      <c r="D62" s="6" t="s">
        <v>289</v>
      </c>
      <c r="E62" s="6" t="s">
        <v>91</v>
      </c>
      <c r="F62" s="6" t="s">
        <v>122</v>
      </c>
      <c r="G62" s="6" t="s">
        <v>290</v>
      </c>
      <c r="H62" s="6" t="s">
        <v>286</v>
      </c>
      <c r="I62" s="6" t="s">
        <v>283</v>
      </c>
      <c r="J62" s="6" t="s">
        <v>101</v>
      </c>
      <c r="K62" s="6">
        <v>0</v>
      </c>
      <c r="L62" s="6">
        <v>100</v>
      </c>
      <c r="M62" s="6">
        <v>100</v>
      </c>
      <c r="N62" s="6">
        <v>0.5</v>
      </c>
      <c r="O62" s="6" t="s">
        <v>54</v>
      </c>
      <c r="P62" s="6" t="s">
        <v>230</v>
      </c>
      <c r="Q62" s="6" t="s">
        <v>266</v>
      </c>
      <c r="R62" s="25">
        <v>43809</v>
      </c>
      <c r="S62" s="25">
        <v>43809</v>
      </c>
      <c r="T62" s="6" t="s">
        <v>267</v>
      </c>
      <c r="U62" s="38"/>
    </row>
    <row r="63" spans="1:21" s="3" customFormat="1" x14ac:dyDescent="0.3">
      <c r="A63" s="6">
        <v>2019</v>
      </c>
      <c r="B63" s="25">
        <v>43770</v>
      </c>
      <c r="C63" s="25">
        <v>43799</v>
      </c>
      <c r="D63" s="6" t="s">
        <v>291</v>
      </c>
      <c r="E63" s="6" t="s">
        <v>292</v>
      </c>
      <c r="F63" s="6" t="s">
        <v>122</v>
      </c>
      <c r="G63" s="6" t="s">
        <v>293</v>
      </c>
      <c r="H63" s="6" t="s">
        <v>294</v>
      </c>
      <c r="I63" s="6" t="s">
        <v>283</v>
      </c>
      <c r="J63" s="6" t="s">
        <v>101</v>
      </c>
      <c r="K63" s="6">
        <v>0</v>
      </c>
      <c r="L63" s="6">
        <v>100</v>
      </c>
      <c r="M63" s="6">
        <v>100</v>
      </c>
      <c r="N63" s="6">
        <v>1</v>
      </c>
      <c r="O63" s="6" t="s">
        <v>54</v>
      </c>
      <c r="P63" s="6" t="s">
        <v>230</v>
      </c>
      <c r="Q63" s="6" t="s">
        <v>266</v>
      </c>
      <c r="R63" s="25">
        <v>43809</v>
      </c>
      <c r="S63" s="25">
        <v>43809</v>
      </c>
      <c r="T63" s="6" t="s">
        <v>267</v>
      </c>
      <c r="U63" s="38"/>
    </row>
    <row r="64" spans="1:21" s="3" customFormat="1" x14ac:dyDescent="0.3">
      <c r="A64" s="6">
        <v>2019</v>
      </c>
      <c r="B64" s="25">
        <v>43770</v>
      </c>
      <c r="C64" s="25">
        <v>43799</v>
      </c>
      <c r="D64" s="6" t="s">
        <v>295</v>
      </c>
      <c r="E64" s="6" t="s">
        <v>296</v>
      </c>
      <c r="F64" s="6" t="s">
        <v>122</v>
      </c>
      <c r="G64" s="6" t="s">
        <v>297</v>
      </c>
      <c r="H64" s="6" t="s">
        <v>298</v>
      </c>
      <c r="I64" s="6" t="s">
        <v>283</v>
      </c>
      <c r="J64" s="6" t="s">
        <v>101</v>
      </c>
      <c r="K64" s="6">
        <v>0</v>
      </c>
      <c r="L64" s="6">
        <v>100</v>
      </c>
      <c r="M64" s="6">
        <v>100</v>
      </c>
      <c r="N64" s="6">
        <v>1</v>
      </c>
      <c r="O64" s="6" t="s">
        <v>54</v>
      </c>
      <c r="P64" s="6" t="s">
        <v>230</v>
      </c>
      <c r="Q64" s="6" t="s">
        <v>266</v>
      </c>
      <c r="R64" s="25">
        <v>43809</v>
      </c>
      <c r="S64" s="25">
        <v>43809</v>
      </c>
      <c r="T64" s="6" t="s">
        <v>267</v>
      </c>
      <c r="U64" s="38"/>
    </row>
    <row r="65" spans="1:21" s="3" customFormat="1" x14ac:dyDescent="0.3">
      <c r="A65" s="6">
        <v>2019</v>
      </c>
      <c r="B65" s="25">
        <v>43770</v>
      </c>
      <c r="C65" s="25">
        <v>43799</v>
      </c>
      <c r="D65" s="6" t="s">
        <v>299</v>
      </c>
      <c r="E65" s="6" t="s">
        <v>300</v>
      </c>
      <c r="F65" s="6" t="s">
        <v>122</v>
      </c>
      <c r="G65" s="6" t="s">
        <v>301</v>
      </c>
      <c r="H65" s="6" t="s">
        <v>302</v>
      </c>
      <c r="I65" s="6" t="s">
        <v>176</v>
      </c>
      <c r="J65" s="6" t="s">
        <v>101</v>
      </c>
      <c r="K65" s="6">
        <v>0</v>
      </c>
      <c r="L65" s="6">
        <v>80</v>
      </c>
      <c r="M65" s="6">
        <v>80</v>
      </c>
      <c r="N65" s="6">
        <v>91.66</v>
      </c>
      <c r="O65" s="6" t="s">
        <v>54</v>
      </c>
      <c r="P65" s="6" t="s">
        <v>230</v>
      </c>
      <c r="Q65" s="6" t="s">
        <v>303</v>
      </c>
      <c r="R65" s="25">
        <v>43809</v>
      </c>
      <c r="S65" s="25">
        <v>43809</v>
      </c>
      <c r="T65" s="7" t="s">
        <v>304</v>
      </c>
      <c r="U65" s="2"/>
    </row>
    <row r="66" spans="1:21" s="3" customFormat="1" x14ac:dyDescent="0.3">
      <c r="A66" s="14">
        <v>2019</v>
      </c>
      <c r="B66" s="25">
        <v>43770</v>
      </c>
      <c r="C66" s="25">
        <v>43799</v>
      </c>
      <c r="D66" s="48" t="s">
        <v>305</v>
      </c>
      <c r="E66" s="14" t="s">
        <v>306</v>
      </c>
      <c r="F66" s="14" t="s">
        <v>122</v>
      </c>
      <c r="G66" s="14" t="s">
        <v>307</v>
      </c>
      <c r="H66" s="14" t="s">
        <v>308</v>
      </c>
      <c r="I66" s="14" t="s">
        <v>176</v>
      </c>
      <c r="J66" s="14" t="s">
        <v>101</v>
      </c>
      <c r="K66" s="14">
        <v>0</v>
      </c>
      <c r="L66" s="14">
        <v>80</v>
      </c>
      <c r="M66" s="14">
        <v>80</v>
      </c>
      <c r="N66" s="14">
        <v>91.66</v>
      </c>
      <c r="O66" s="14" t="s">
        <v>54</v>
      </c>
      <c r="P66" s="14" t="s">
        <v>230</v>
      </c>
      <c r="Q66" s="6" t="s">
        <v>303</v>
      </c>
      <c r="R66" s="25">
        <v>43809</v>
      </c>
      <c r="S66" s="25">
        <v>43809</v>
      </c>
      <c r="T66" s="6" t="s">
        <v>304</v>
      </c>
      <c r="U66" s="2"/>
    </row>
    <row r="67" spans="1:21" s="3" customFormat="1" x14ac:dyDescent="0.3">
      <c r="A67" s="14">
        <v>2019</v>
      </c>
      <c r="B67" s="25">
        <v>43770</v>
      </c>
      <c r="C67" s="25">
        <v>43799</v>
      </c>
      <c r="D67" s="47" t="s">
        <v>309</v>
      </c>
      <c r="E67" s="14" t="s">
        <v>310</v>
      </c>
      <c r="F67" s="14" t="s">
        <v>122</v>
      </c>
      <c r="G67" s="14" t="s">
        <v>311</v>
      </c>
      <c r="H67" s="14" t="s">
        <v>312</v>
      </c>
      <c r="I67" s="14" t="s">
        <v>176</v>
      </c>
      <c r="J67" s="14" t="s">
        <v>101</v>
      </c>
      <c r="K67" s="14">
        <v>0</v>
      </c>
      <c r="L67" s="14">
        <v>95</v>
      </c>
      <c r="M67" s="14">
        <v>95</v>
      </c>
      <c r="N67" s="14">
        <v>91.66</v>
      </c>
      <c r="O67" s="14" t="s">
        <v>54</v>
      </c>
      <c r="P67" s="14" t="s">
        <v>230</v>
      </c>
      <c r="Q67" s="6" t="s">
        <v>303</v>
      </c>
      <c r="R67" s="25">
        <v>43809</v>
      </c>
      <c r="S67" s="25">
        <v>43809</v>
      </c>
      <c r="T67" s="6" t="s">
        <v>304</v>
      </c>
      <c r="U67" s="2"/>
    </row>
    <row r="68" spans="1:21" s="4" customFormat="1" x14ac:dyDescent="0.3">
      <c r="A68" s="6">
        <v>2019</v>
      </c>
      <c r="B68" s="25">
        <v>43770</v>
      </c>
      <c r="C68" s="25">
        <v>43799</v>
      </c>
      <c r="D68" s="10" t="s">
        <v>313</v>
      </c>
      <c r="E68" s="10" t="s">
        <v>314</v>
      </c>
      <c r="F68" s="14" t="s">
        <v>141</v>
      </c>
      <c r="G68" s="10" t="s">
        <v>314</v>
      </c>
      <c r="H68" s="10" t="s">
        <v>315</v>
      </c>
      <c r="I68" s="10" t="s">
        <v>176</v>
      </c>
      <c r="J68" s="10" t="s">
        <v>101</v>
      </c>
      <c r="K68" s="6">
        <v>0</v>
      </c>
      <c r="L68" s="6">
        <v>100</v>
      </c>
      <c r="M68" s="6">
        <v>100</v>
      </c>
      <c r="N68" s="36">
        <v>100</v>
      </c>
      <c r="O68" s="6" t="s">
        <v>54</v>
      </c>
      <c r="P68" s="10" t="s">
        <v>230</v>
      </c>
      <c r="Q68" s="10" t="s">
        <v>316</v>
      </c>
      <c r="R68" s="25">
        <v>43809</v>
      </c>
      <c r="S68" s="25">
        <v>43809</v>
      </c>
      <c r="T68" s="6" t="s">
        <v>317</v>
      </c>
    </row>
    <row r="69" spans="1:21" s="4" customFormat="1" x14ac:dyDescent="0.3">
      <c r="A69" s="6">
        <v>2019</v>
      </c>
      <c r="B69" s="25">
        <v>43770</v>
      </c>
      <c r="C69" s="25">
        <v>43799</v>
      </c>
      <c r="D69" s="10" t="s">
        <v>318</v>
      </c>
      <c r="E69" s="10" t="s">
        <v>319</v>
      </c>
      <c r="F69" s="14" t="s">
        <v>141</v>
      </c>
      <c r="G69" s="10" t="s">
        <v>319</v>
      </c>
      <c r="H69" s="10" t="s">
        <v>320</v>
      </c>
      <c r="I69" s="10" t="s">
        <v>321</v>
      </c>
      <c r="J69" s="10" t="s">
        <v>101</v>
      </c>
      <c r="K69" s="6">
        <v>0</v>
      </c>
      <c r="L69" s="14">
        <v>50</v>
      </c>
      <c r="M69" s="14">
        <v>50</v>
      </c>
      <c r="N69" s="36">
        <f>106/M69*100</f>
        <v>212</v>
      </c>
      <c r="O69" s="14" t="s">
        <v>54</v>
      </c>
      <c r="P69" s="10" t="s">
        <v>230</v>
      </c>
      <c r="Q69" s="10" t="s">
        <v>316</v>
      </c>
      <c r="R69" s="25">
        <v>43809</v>
      </c>
      <c r="S69" s="25">
        <v>43809</v>
      </c>
      <c r="T69" s="6" t="s">
        <v>322</v>
      </c>
    </row>
    <row r="70" spans="1:21" s="4" customFormat="1" x14ac:dyDescent="0.3">
      <c r="A70" s="6">
        <v>2019</v>
      </c>
      <c r="B70" s="25">
        <v>43770</v>
      </c>
      <c r="C70" s="25">
        <v>43799</v>
      </c>
      <c r="D70" s="10" t="s">
        <v>323</v>
      </c>
      <c r="E70" s="10" t="s">
        <v>324</v>
      </c>
      <c r="F70" s="14" t="s">
        <v>141</v>
      </c>
      <c r="G70" s="10" t="s">
        <v>324</v>
      </c>
      <c r="H70" s="10" t="s">
        <v>325</v>
      </c>
      <c r="I70" s="10" t="s">
        <v>326</v>
      </c>
      <c r="J70" s="10" t="s">
        <v>101</v>
      </c>
      <c r="K70" s="6">
        <v>0</v>
      </c>
      <c r="L70" s="14">
        <v>12</v>
      </c>
      <c r="M70" s="14">
        <v>12</v>
      </c>
      <c r="N70" s="36">
        <f>13/M70*100</f>
        <v>108.33333333333333</v>
      </c>
      <c r="O70" s="26" t="s">
        <v>54</v>
      </c>
      <c r="P70" s="10" t="s">
        <v>230</v>
      </c>
      <c r="Q70" s="10" t="s">
        <v>316</v>
      </c>
      <c r="R70" s="25">
        <v>43809</v>
      </c>
      <c r="S70" s="25">
        <v>43809</v>
      </c>
      <c r="T70" s="6" t="s">
        <v>327</v>
      </c>
    </row>
    <row r="71" spans="1:21" s="4" customFormat="1" x14ac:dyDescent="0.3">
      <c r="A71" s="6">
        <v>2019</v>
      </c>
      <c r="B71" s="25">
        <v>43770</v>
      </c>
      <c r="C71" s="25">
        <v>43799</v>
      </c>
      <c r="D71" s="10" t="s">
        <v>323</v>
      </c>
      <c r="E71" s="10" t="s">
        <v>328</v>
      </c>
      <c r="F71" s="14" t="s">
        <v>141</v>
      </c>
      <c r="G71" s="10" t="s">
        <v>324</v>
      </c>
      <c r="H71" s="10" t="s">
        <v>329</v>
      </c>
      <c r="I71" s="10" t="s">
        <v>176</v>
      </c>
      <c r="J71" s="10" t="s">
        <v>101</v>
      </c>
      <c r="K71" s="6">
        <v>0</v>
      </c>
      <c r="L71" s="14">
        <v>100</v>
      </c>
      <c r="M71" s="14">
        <v>100</v>
      </c>
      <c r="N71" s="36">
        <v>0</v>
      </c>
      <c r="O71" s="26" t="s">
        <v>54</v>
      </c>
      <c r="P71" s="10" t="s">
        <v>230</v>
      </c>
      <c r="Q71" s="10" t="s">
        <v>316</v>
      </c>
      <c r="R71" s="25">
        <v>43809</v>
      </c>
      <c r="S71" s="25">
        <v>43809</v>
      </c>
      <c r="T71" s="6"/>
    </row>
    <row r="72" spans="1:21" s="4" customFormat="1" x14ac:dyDescent="0.3">
      <c r="A72" s="6">
        <v>2019</v>
      </c>
      <c r="B72" s="25">
        <v>43770</v>
      </c>
      <c r="C72" s="25">
        <v>43799</v>
      </c>
      <c r="D72" s="10" t="s">
        <v>330</v>
      </c>
      <c r="E72" s="10" t="s">
        <v>331</v>
      </c>
      <c r="F72" s="14" t="s">
        <v>141</v>
      </c>
      <c r="G72" s="10" t="s">
        <v>331</v>
      </c>
      <c r="H72" s="10" t="s">
        <v>329</v>
      </c>
      <c r="I72" s="10" t="s">
        <v>176</v>
      </c>
      <c r="J72" s="10" t="s">
        <v>101</v>
      </c>
      <c r="K72" s="6">
        <v>0</v>
      </c>
      <c r="L72" s="14">
        <v>50</v>
      </c>
      <c r="M72" s="14">
        <v>50</v>
      </c>
      <c r="N72" s="36">
        <v>0</v>
      </c>
      <c r="O72" s="6" t="s">
        <v>54</v>
      </c>
      <c r="P72" s="10" t="s">
        <v>230</v>
      </c>
      <c r="Q72" s="10" t="s">
        <v>316</v>
      </c>
      <c r="R72" s="25">
        <v>43809</v>
      </c>
      <c r="S72" s="25">
        <v>43809</v>
      </c>
      <c r="T72" s="6"/>
    </row>
    <row r="73" spans="1:21" s="4" customFormat="1" x14ac:dyDescent="0.3">
      <c r="A73" s="6">
        <v>2019</v>
      </c>
      <c r="B73" s="25">
        <v>43770</v>
      </c>
      <c r="C73" s="25">
        <v>43799</v>
      </c>
      <c r="D73" s="10" t="s">
        <v>332</v>
      </c>
      <c r="E73" s="10" t="s">
        <v>333</v>
      </c>
      <c r="F73" s="14" t="s">
        <v>141</v>
      </c>
      <c r="G73" s="10" t="s">
        <v>333</v>
      </c>
      <c r="H73" s="10" t="s">
        <v>329</v>
      </c>
      <c r="I73" s="10" t="s">
        <v>176</v>
      </c>
      <c r="J73" s="10" t="s">
        <v>101</v>
      </c>
      <c r="K73" s="6">
        <v>0</v>
      </c>
      <c r="L73" s="14">
        <v>80</v>
      </c>
      <c r="M73" s="14">
        <v>80</v>
      </c>
      <c r="N73" s="36">
        <v>0</v>
      </c>
      <c r="O73" s="6" t="s">
        <v>54</v>
      </c>
      <c r="P73" s="10" t="s">
        <v>230</v>
      </c>
      <c r="Q73" s="10" t="s">
        <v>316</v>
      </c>
      <c r="R73" s="25">
        <v>43809</v>
      </c>
      <c r="S73" s="25">
        <v>43809</v>
      </c>
      <c r="T73" s="6"/>
    </row>
    <row r="74" spans="1:21" s="4" customFormat="1" x14ac:dyDescent="0.3">
      <c r="A74" s="6">
        <v>2019</v>
      </c>
      <c r="B74" s="25">
        <v>43770</v>
      </c>
      <c r="C74" s="25">
        <v>43799</v>
      </c>
      <c r="D74" s="10" t="s">
        <v>334</v>
      </c>
      <c r="E74" s="10" t="s">
        <v>335</v>
      </c>
      <c r="F74" s="14" t="s">
        <v>141</v>
      </c>
      <c r="G74" s="10" t="s">
        <v>335</v>
      </c>
      <c r="H74" s="10" t="s">
        <v>336</v>
      </c>
      <c r="I74" s="10" t="s">
        <v>99</v>
      </c>
      <c r="J74" s="10" t="s">
        <v>101</v>
      </c>
      <c r="K74" s="6">
        <v>0</v>
      </c>
      <c r="L74" s="6">
        <v>5</v>
      </c>
      <c r="M74" s="6">
        <v>5</v>
      </c>
      <c r="N74" s="36">
        <f>7/M74*100</f>
        <v>140</v>
      </c>
      <c r="O74" s="6" t="s">
        <v>54</v>
      </c>
      <c r="P74" s="10" t="s">
        <v>230</v>
      </c>
      <c r="Q74" s="10" t="s">
        <v>316</v>
      </c>
      <c r="R74" s="25">
        <v>43809</v>
      </c>
      <c r="S74" s="25">
        <v>43809</v>
      </c>
      <c r="T74" s="6" t="s">
        <v>337</v>
      </c>
    </row>
    <row r="75" spans="1:21" s="4" customFormat="1" x14ac:dyDescent="0.3">
      <c r="A75" s="6">
        <v>2019</v>
      </c>
      <c r="B75" s="25">
        <v>43770</v>
      </c>
      <c r="C75" s="25">
        <v>43799</v>
      </c>
      <c r="D75" s="10" t="s">
        <v>334</v>
      </c>
      <c r="E75" s="10" t="s">
        <v>338</v>
      </c>
      <c r="F75" s="14" t="s">
        <v>122</v>
      </c>
      <c r="G75" s="10" t="s">
        <v>339</v>
      </c>
      <c r="H75" s="10" t="s">
        <v>340</v>
      </c>
      <c r="I75" s="10" t="s">
        <v>176</v>
      </c>
      <c r="J75" s="10" t="s">
        <v>101</v>
      </c>
      <c r="K75" s="6">
        <v>0</v>
      </c>
      <c r="L75" s="6">
        <v>80</v>
      </c>
      <c r="M75" s="6">
        <v>100</v>
      </c>
      <c r="N75" s="39">
        <f>8/8*100</f>
        <v>100</v>
      </c>
      <c r="O75" s="6" t="s">
        <v>54</v>
      </c>
      <c r="P75" s="10" t="s">
        <v>230</v>
      </c>
      <c r="Q75" s="10" t="s">
        <v>316</v>
      </c>
      <c r="R75" s="25">
        <v>43809</v>
      </c>
      <c r="S75" s="25">
        <v>43809</v>
      </c>
      <c r="T75" s="6" t="s">
        <v>341</v>
      </c>
    </row>
    <row r="76" spans="1:21" s="3" customFormat="1" x14ac:dyDescent="0.3">
      <c r="A76" s="6">
        <v>2019</v>
      </c>
      <c r="B76" s="25">
        <v>43770</v>
      </c>
      <c r="C76" s="25">
        <v>43799</v>
      </c>
      <c r="D76" s="10" t="s">
        <v>342</v>
      </c>
      <c r="E76" s="10" t="s">
        <v>343</v>
      </c>
      <c r="F76" s="10" t="s">
        <v>122</v>
      </c>
      <c r="G76" s="10" t="s">
        <v>344</v>
      </c>
      <c r="H76" s="10" t="s">
        <v>286</v>
      </c>
      <c r="I76" s="10" t="s">
        <v>254</v>
      </c>
      <c r="J76" s="10" t="s">
        <v>101</v>
      </c>
      <c r="K76" s="10">
        <v>0</v>
      </c>
      <c r="L76" s="15" t="s">
        <v>345</v>
      </c>
      <c r="M76" s="16" t="s">
        <v>345</v>
      </c>
      <c r="N76" s="17" t="s">
        <v>346</v>
      </c>
      <c r="O76" s="10" t="s">
        <v>54</v>
      </c>
      <c r="P76" s="10" t="s">
        <v>230</v>
      </c>
      <c r="Q76" s="40" t="s">
        <v>347</v>
      </c>
      <c r="R76" s="25">
        <v>43809</v>
      </c>
      <c r="S76" s="25">
        <v>43809</v>
      </c>
      <c r="T76" s="6"/>
      <c r="U76" s="2"/>
    </row>
    <row r="77" spans="1:21" s="3" customFormat="1" x14ac:dyDescent="0.3">
      <c r="A77" s="6">
        <v>2019</v>
      </c>
      <c r="B77" s="25">
        <v>43770</v>
      </c>
      <c r="C77" s="25">
        <v>43799</v>
      </c>
      <c r="D77" s="10" t="s">
        <v>348</v>
      </c>
      <c r="E77" s="10" t="s">
        <v>343</v>
      </c>
      <c r="F77" s="10" t="s">
        <v>122</v>
      </c>
      <c r="G77" s="10" t="s">
        <v>344</v>
      </c>
      <c r="H77" s="10" t="s">
        <v>349</v>
      </c>
      <c r="I77" s="10" t="s">
        <v>254</v>
      </c>
      <c r="J77" s="10" t="s">
        <v>101</v>
      </c>
      <c r="K77" s="10">
        <v>0</v>
      </c>
      <c r="L77" s="18">
        <v>4</v>
      </c>
      <c r="M77" s="19">
        <v>4</v>
      </c>
      <c r="N77" s="41">
        <v>0</v>
      </c>
      <c r="O77" s="10" t="s">
        <v>54</v>
      </c>
      <c r="P77" s="10" t="s">
        <v>230</v>
      </c>
      <c r="Q77" s="42" t="s">
        <v>350</v>
      </c>
      <c r="R77" s="25">
        <v>43809</v>
      </c>
      <c r="S77" s="25">
        <v>43809</v>
      </c>
      <c r="T77" s="6"/>
    </row>
    <row r="78" spans="1:21" s="3" customFormat="1" x14ac:dyDescent="0.3">
      <c r="A78" s="6">
        <v>2019</v>
      </c>
      <c r="B78" s="25">
        <v>43770</v>
      </c>
      <c r="C78" s="25">
        <v>43799</v>
      </c>
      <c r="D78" s="10" t="s">
        <v>351</v>
      </c>
      <c r="E78" s="10" t="s">
        <v>343</v>
      </c>
      <c r="F78" s="10" t="s">
        <v>122</v>
      </c>
      <c r="G78" s="10" t="s">
        <v>344</v>
      </c>
      <c r="H78" s="10" t="s">
        <v>349</v>
      </c>
      <c r="I78" s="10" t="s">
        <v>254</v>
      </c>
      <c r="J78" s="10" t="s">
        <v>101</v>
      </c>
      <c r="K78" s="10">
        <v>0</v>
      </c>
      <c r="L78" s="18">
        <v>15</v>
      </c>
      <c r="M78" s="19">
        <v>15</v>
      </c>
      <c r="N78" s="41">
        <v>1.5333000000000001</v>
      </c>
      <c r="O78" s="10" t="s">
        <v>54</v>
      </c>
      <c r="P78" s="10" t="s">
        <v>230</v>
      </c>
      <c r="Q78" s="42" t="s">
        <v>350</v>
      </c>
      <c r="R78" s="25">
        <v>43809</v>
      </c>
      <c r="S78" s="25">
        <v>43809</v>
      </c>
      <c r="T78" s="6"/>
    </row>
    <row r="79" spans="1:21" x14ac:dyDescent="0.3">
      <c r="A79" s="6">
        <v>2019</v>
      </c>
      <c r="B79" s="25">
        <v>43770</v>
      </c>
      <c r="C79" s="25">
        <v>43799</v>
      </c>
      <c r="D79" s="10" t="s">
        <v>352</v>
      </c>
      <c r="E79" s="10" t="s">
        <v>353</v>
      </c>
      <c r="F79" s="10" t="s">
        <v>122</v>
      </c>
      <c r="G79" s="10" t="s">
        <v>344</v>
      </c>
      <c r="H79" s="10" t="s">
        <v>349</v>
      </c>
      <c r="I79" s="10" t="s">
        <v>254</v>
      </c>
      <c r="J79" s="10" t="s">
        <v>244</v>
      </c>
      <c r="K79" s="10">
        <v>0</v>
      </c>
      <c r="L79" s="18">
        <v>12</v>
      </c>
      <c r="M79" s="19">
        <v>12</v>
      </c>
      <c r="N79" s="11">
        <v>175</v>
      </c>
      <c r="O79" s="10" t="s">
        <v>54</v>
      </c>
      <c r="P79" s="10" t="s">
        <v>230</v>
      </c>
      <c r="Q79" s="40" t="s">
        <v>347</v>
      </c>
      <c r="R79" s="25">
        <v>43809</v>
      </c>
      <c r="S79" s="25">
        <v>43809</v>
      </c>
      <c r="T79" s="6"/>
    </row>
    <row r="80" spans="1:21" x14ac:dyDescent="0.3">
      <c r="A80" s="6">
        <v>2019</v>
      </c>
      <c r="B80" s="25">
        <v>43770</v>
      </c>
      <c r="C80" s="25">
        <v>43799</v>
      </c>
      <c r="D80" s="10" t="s">
        <v>354</v>
      </c>
      <c r="E80" s="10" t="s">
        <v>353</v>
      </c>
      <c r="F80" s="10" t="s">
        <v>122</v>
      </c>
      <c r="G80" s="10" t="s">
        <v>344</v>
      </c>
      <c r="H80" s="10" t="s">
        <v>349</v>
      </c>
      <c r="I80" s="10" t="s">
        <v>254</v>
      </c>
      <c r="J80" s="10" t="s">
        <v>101</v>
      </c>
      <c r="K80" s="10">
        <v>0</v>
      </c>
      <c r="L80" s="18">
        <v>20</v>
      </c>
      <c r="M80" s="19">
        <v>20</v>
      </c>
      <c r="N80" s="41">
        <v>1.5</v>
      </c>
      <c r="O80" s="10" t="s">
        <v>54</v>
      </c>
      <c r="P80" s="10" t="s">
        <v>230</v>
      </c>
      <c r="Q80" s="42" t="s">
        <v>350</v>
      </c>
      <c r="R80" s="25">
        <v>43809</v>
      </c>
      <c r="S80" s="25">
        <v>43809</v>
      </c>
      <c r="T80" s="6"/>
    </row>
    <row r="81" spans="1:20" x14ac:dyDescent="0.3">
      <c r="A81" s="6">
        <v>2019</v>
      </c>
      <c r="B81" s="25">
        <v>43770</v>
      </c>
      <c r="C81" s="25">
        <v>43799</v>
      </c>
      <c r="D81" s="10" t="s">
        <v>355</v>
      </c>
      <c r="E81" s="10" t="s">
        <v>353</v>
      </c>
      <c r="F81" s="10" t="s">
        <v>122</v>
      </c>
      <c r="G81" s="10" t="s">
        <v>344</v>
      </c>
      <c r="H81" s="10" t="s">
        <v>349</v>
      </c>
      <c r="I81" s="10" t="s">
        <v>254</v>
      </c>
      <c r="J81" s="10" t="s">
        <v>101</v>
      </c>
      <c r="K81" s="10">
        <v>0</v>
      </c>
      <c r="L81" s="18">
        <v>12</v>
      </c>
      <c r="M81" s="19">
        <v>12</v>
      </c>
      <c r="N81" s="41">
        <v>1.08</v>
      </c>
      <c r="O81" s="10" t="s">
        <v>54</v>
      </c>
      <c r="P81" s="10" t="s">
        <v>230</v>
      </c>
      <c r="Q81" s="40" t="s">
        <v>347</v>
      </c>
      <c r="R81" s="25">
        <v>43809</v>
      </c>
      <c r="S81" s="25">
        <v>43809</v>
      </c>
      <c r="T81" s="6"/>
    </row>
    <row r="82" spans="1:20" x14ac:dyDescent="0.3">
      <c r="A82" s="6">
        <v>2019</v>
      </c>
      <c r="B82" s="25">
        <v>43770</v>
      </c>
      <c r="C82" s="25">
        <v>43799</v>
      </c>
      <c r="D82" s="10" t="s">
        <v>356</v>
      </c>
      <c r="E82" s="10" t="s">
        <v>357</v>
      </c>
      <c r="F82" s="10" t="s">
        <v>122</v>
      </c>
      <c r="G82" s="10" t="s">
        <v>358</v>
      </c>
      <c r="H82" s="10" t="s">
        <v>359</v>
      </c>
      <c r="I82" s="10" t="s">
        <v>360</v>
      </c>
      <c r="J82" s="10" t="s">
        <v>101</v>
      </c>
      <c r="K82" s="10">
        <v>0</v>
      </c>
      <c r="L82" s="18" t="s">
        <v>345</v>
      </c>
      <c r="M82" s="19" t="s">
        <v>345</v>
      </c>
      <c r="N82" s="17" t="s">
        <v>346</v>
      </c>
      <c r="O82" s="10" t="s">
        <v>54</v>
      </c>
      <c r="P82" s="10" t="s">
        <v>230</v>
      </c>
      <c r="Q82" s="40" t="s">
        <v>361</v>
      </c>
      <c r="R82" s="25">
        <v>43809</v>
      </c>
      <c r="S82" s="25">
        <v>43809</v>
      </c>
      <c r="T82" s="6"/>
    </row>
    <row r="83" spans="1:20" x14ac:dyDescent="0.3">
      <c r="A83" s="6">
        <v>2019</v>
      </c>
      <c r="B83" s="25">
        <v>43770</v>
      </c>
      <c r="C83" s="25">
        <v>43799</v>
      </c>
      <c r="D83" s="10" t="s">
        <v>362</v>
      </c>
      <c r="E83" s="10" t="s">
        <v>363</v>
      </c>
      <c r="F83" s="10" t="s">
        <v>122</v>
      </c>
      <c r="G83" s="10" t="s">
        <v>364</v>
      </c>
      <c r="H83" s="10" t="s">
        <v>365</v>
      </c>
      <c r="I83" s="10" t="s">
        <v>254</v>
      </c>
      <c r="J83" s="10" t="s">
        <v>366</v>
      </c>
      <c r="K83" s="10">
        <v>0</v>
      </c>
      <c r="L83" s="18">
        <v>1</v>
      </c>
      <c r="M83" s="19">
        <v>1</v>
      </c>
      <c r="N83" s="41">
        <v>0.75</v>
      </c>
      <c r="O83" s="10" t="s">
        <v>54</v>
      </c>
      <c r="P83" s="10" t="s">
        <v>230</v>
      </c>
      <c r="Q83" s="40" t="s">
        <v>347</v>
      </c>
      <c r="R83" s="25">
        <v>43809</v>
      </c>
      <c r="S83" s="25">
        <v>43809</v>
      </c>
      <c r="T83" s="6"/>
    </row>
    <row r="84" spans="1:20" x14ac:dyDescent="0.3">
      <c r="A84" s="6">
        <v>2019</v>
      </c>
      <c r="B84" s="25">
        <v>43770</v>
      </c>
      <c r="C84" s="25">
        <v>43799</v>
      </c>
      <c r="D84" s="10" t="s">
        <v>367</v>
      </c>
      <c r="E84" s="10" t="s">
        <v>368</v>
      </c>
      <c r="F84" s="10" t="s">
        <v>122</v>
      </c>
      <c r="G84" s="10" t="s">
        <v>369</v>
      </c>
      <c r="H84" s="20" t="s">
        <v>370</v>
      </c>
      <c r="I84" s="10" t="s">
        <v>254</v>
      </c>
      <c r="J84" s="10" t="s">
        <v>366</v>
      </c>
      <c r="K84" s="10">
        <v>0</v>
      </c>
      <c r="L84" s="18">
        <v>1</v>
      </c>
      <c r="M84" s="19">
        <v>1</v>
      </c>
      <c r="N84" s="41">
        <v>1</v>
      </c>
      <c r="O84" s="10" t="s">
        <v>54</v>
      </c>
      <c r="P84" s="10" t="s">
        <v>230</v>
      </c>
      <c r="Q84" s="42" t="s">
        <v>350</v>
      </c>
      <c r="R84" s="25">
        <v>43809</v>
      </c>
      <c r="S84" s="25">
        <v>43809</v>
      </c>
      <c r="T84" s="6"/>
    </row>
    <row r="85" spans="1:20" x14ac:dyDescent="0.3">
      <c r="A85" s="6">
        <v>2019</v>
      </c>
      <c r="B85" s="25">
        <v>43770</v>
      </c>
      <c r="C85" s="25">
        <v>43799</v>
      </c>
      <c r="D85" s="10" t="s">
        <v>371</v>
      </c>
      <c r="E85" s="10" t="s">
        <v>368</v>
      </c>
      <c r="F85" s="10" t="s">
        <v>122</v>
      </c>
      <c r="G85" s="10" t="s">
        <v>369</v>
      </c>
      <c r="H85" s="20" t="s">
        <v>372</v>
      </c>
      <c r="I85" s="10" t="s">
        <v>254</v>
      </c>
      <c r="J85" s="10" t="s">
        <v>101</v>
      </c>
      <c r="K85" s="10">
        <v>0</v>
      </c>
      <c r="L85" s="18">
        <v>1</v>
      </c>
      <c r="M85" s="19">
        <v>1</v>
      </c>
      <c r="N85" s="41">
        <v>1</v>
      </c>
      <c r="O85" s="10" t="s">
        <v>54</v>
      </c>
      <c r="P85" s="10" t="s">
        <v>230</v>
      </c>
      <c r="Q85" s="42" t="s">
        <v>350</v>
      </c>
      <c r="R85" s="25">
        <v>43809</v>
      </c>
      <c r="S85" s="25">
        <v>43809</v>
      </c>
      <c r="T85" s="6"/>
    </row>
    <row r="86" spans="1:20" x14ac:dyDescent="0.3">
      <c r="A86" s="6">
        <v>2019</v>
      </c>
      <c r="B86" s="25">
        <v>43770</v>
      </c>
      <c r="C86" s="25">
        <v>43799</v>
      </c>
      <c r="D86" s="10" t="s">
        <v>373</v>
      </c>
      <c r="E86" s="10" t="s">
        <v>363</v>
      </c>
      <c r="F86" s="10" t="s">
        <v>122</v>
      </c>
      <c r="G86" s="10" t="s">
        <v>374</v>
      </c>
      <c r="H86" s="10" t="s">
        <v>365</v>
      </c>
      <c r="I86" s="10" t="s">
        <v>283</v>
      </c>
      <c r="J86" s="10" t="s">
        <v>101</v>
      </c>
      <c r="K86" s="10">
        <v>0</v>
      </c>
      <c r="L86" s="21">
        <v>1</v>
      </c>
      <c r="M86" s="22">
        <v>1</v>
      </c>
      <c r="N86" s="43">
        <v>0</v>
      </c>
      <c r="O86" s="10" t="s">
        <v>54</v>
      </c>
      <c r="P86" s="10" t="s">
        <v>230</v>
      </c>
      <c r="Q86" s="40" t="s">
        <v>361</v>
      </c>
      <c r="R86" s="25">
        <v>43809</v>
      </c>
      <c r="S86" s="25">
        <v>43809</v>
      </c>
      <c r="T86" s="6"/>
    </row>
    <row r="87" spans="1:20" x14ac:dyDescent="0.3">
      <c r="A87" s="6">
        <v>2019</v>
      </c>
      <c r="B87" s="25">
        <v>43770</v>
      </c>
      <c r="C87" s="25">
        <v>43799</v>
      </c>
      <c r="D87" s="10" t="s">
        <v>375</v>
      </c>
      <c r="E87" s="10" t="s">
        <v>353</v>
      </c>
      <c r="F87" s="10" t="s">
        <v>122</v>
      </c>
      <c r="G87" s="10" t="s">
        <v>344</v>
      </c>
      <c r="H87" s="10" t="s">
        <v>349</v>
      </c>
      <c r="I87" s="10" t="s">
        <v>254</v>
      </c>
      <c r="J87" s="10" t="s">
        <v>244</v>
      </c>
      <c r="K87" s="10">
        <v>0</v>
      </c>
      <c r="L87" s="18">
        <v>12</v>
      </c>
      <c r="M87" s="19">
        <v>12</v>
      </c>
      <c r="N87" s="41">
        <v>1.1666000000000001</v>
      </c>
      <c r="O87" s="10" t="s">
        <v>54</v>
      </c>
      <c r="P87" s="10" t="s">
        <v>230</v>
      </c>
      <c r="Q87" s="40" t="s">
        <v>347</v>
      </c>
      <c r="R87" s="25">
        <v>43809</v>
      </c>
      <c r="S87" s="25">
        <v>43809</v>
      </c>
      <c r="T87" s="6"/>
    </row>
    <row r="88" spans="1:20" x14ac:dyDescent="0.3">
      <c r="A88" s="6">
        <v>2019</v>
      </c>
      <c r="B88" s="25">
        <v>43770</v>
      </c>
      <c r="C88" s="25">
        <v>43799</v>
      </c>
      <c r="D88" s="10" t="s">
        <v>376</v>
      </c>
      <c r="E88" s="10" t="s">
        <v>377</v>
      </c>
      <c r="F88" s="10" t="s">
        <v>122</v>
      </c>
      <c r="G88" s="10" t="s">
        <v>378</v>
      </c>
      <c r="H88" s="20" t="s">
        <v>379</v>
      </c>
      <c r="I88" s="10" t="s">
        <v>380</v>
      </c>
      <c r="J88" s="10" t="s">
        <v>101</v>
      </c>
      <c r="K88" s="10">
        <v>0</v>
      </c>
      <c r="L88" s="21" t="s">
        <v>345</v>
      </c>
      <c r="M88" s="22" t="s">
        <v>345</v>
      </c>
      <c r="N88" s="17" t="s">
        <v>346</v>
      </c>
      <c r="O88" s="10" t="s">
        <v>54</v>
      </c>
      <c r="P88" s="10" t="s">
        <v>230</v>
      </c>
      <c r="Q88" s="42" t="s">
        <v>350</v>
      </c>
      <c r="R88" s="25">
        <v>43809</v>
      </c>
      <c r="S88" s="25">
        <v>43809</v>
      </c>
      <c r="T88" s="6"/>
    </row>
    <row r="89" spans="1:20" x14ac:dyDescent="0.3">
      <c r="A89" s="6">
        <v>2019</v>
      </c>
      <c r="B89" s="25">
        <v>43770</v>
      </c>
      <c r="C89" s="25">
        <v>43799</v>
      </c>
      <c r="D89" s="10" t="s">
        <v>381</v>
      </c>
      <c r="E89" s="10" t="s">
        <v>377</v>
      </c>
      <c r="F89" s="10" t="s">
        <v>122</v>
      </c>
      <c r="G89" s="10" t="s">
        <v>378</v>
      </c>
      <c r="H89" s="20" t="s">
        <v>379</v>
      </c>
      <c r="I89" s="10" t="s">
        <v>380</v>
      </c>
      <c r="J89" s="10" t="s">
        <v>101</v>
      </c>
      <c r="K89" s="10">
        <v>0</v>
      </c>
      <c r="L89" s="21" t="s">
        <v>345</v>
      </c>
      <c r="M89" s="22" t="s">
        <v>345</v>
      </c>
      <c r="N89" s="17" t="s">
        <v>346</v>
      </c>
      <c r="O89" s="10" t="s">
        <v>54</v>
      </c>
      <c r="P89" s="10" t="s">
        <v>230</v>
      </c>
      <c r="Q89" s="40" t="s">
        <v>347</v>
      </c>
      <c r="R89" s="25">
        <v>43809</v>
      </c>
      <c r="S89" s="25">
        <v>43809</v>
      </c>
      <c r="T89" s="6"/>
    </row>
    <row r="90" spans="1:20" s="5" customFormat="1" x14ac:dyDescent="0.3">
      <c r="A90" s="6">
        <v>2019</v>
      </c>
      <c r="B90" s="25">
        <v>43770</v>
      </c>
      <c r="C90" s="25">
        <v>43799</v>
      </c>
      <c r="D90" s="14" t="s">
        <v>382</v>
      </c>
      <c r="E90" s="20" t="s">
        <v>383</v>
      </c>
      <c r="F90" s="44" t="s">
        <v>122</v>
      </c>
      <c r="G90" s="20" t="s">
        <v>94</v>
      </c>
      <c r="H90" s="14" t="s">
        <v>384</v>
      </c>
      <c r="I90" s="45" t="s">
        <v>385</v>
      </c>
      <c r="J90" s="45" t="s">
        <v>101</v>
      </c>
      <c r="K90" s="46">
        <v>10</v>
      </c>
      <c r="L90" s="46">
        <v>240</v>
      </c>
      <c r="M90" s="46">
        <v>240</v>
      </c>
      <c r="N90" s="27">
        <v>0.95</v>
      </c>
      <c r="O90" s="10" t="s">
        <v>54</v>
      </c>
      <c r="P90" s="14" t="s">
        <v>168</v>
      </c>
      <c r="Q90" s="46" t="s">
        <v>386</v>
      </c>
      <c r="R90" s="25">
        <v>43809</v>
      </c>
      <c r="S90" s="25">
        <v>43809</v>
      </c>
      <c r="T90" s="6"/>
    </row>
    <row r="91" spans="1:20" s="5" customFormat="1" x14ac:dyDescent="0.3">
      <c r="A91" s="6">
        <v>2019</v>
      </c>
      <c r="B91" s="25">
        <v>43770</v>
      </c>
      <c r="C91" s="25">
        <v>43799</v>
      </c>
      <c r="D91" s="14" t="s">
        <v>387</v>
      </c>
      <c r="E91" s="44" t="s">
        <v>388</v>
      </c>
      <c r="F91" s="44" t="s">
        <v>122</v>
      </c>
      <c r="G91" s="44" t="s">
        <v>74</v>
      </c>
      <c r="H91" s="14" t="s">
        <v>89</v>
      </c>
      <c r="I91" s="14" t="s">
        <v>389</v>
      </c>
      <c r="J91" s="45" t="s">
        <v>101</v>
      </c>
      <c r="K91" s="46">
        <v>4</v>
      </c>
      <c r="L91" s="46">
        <v>48</v>
      </c>
      <c r="M91" s="46">
        <v>48</v>
      </c>
      <c r="N91" s="27">
        <v>0.9</v>
      </c>
      <c r="O91" s="44" t="s">
        <v>54</v>
      </c>
      <c r="P91" s="14" t="s">
        <v>168</v>
      </c>
      <c r="Q91" s="46" t="s">
        <v>386</v>
      </c>
      <c r="R91" s="25">
        <v>43809</v>
      </c>
      <c r="S91" s="25">
        <v>43809</v>
      </c>
      <c r="T91" s="6"/>
    </row>
    <row r="92" spans="1:20" s="5" customFormat="1" x14ac:dyDescent="0.3">
      <c r="A92" s="6">
        <v>2019</v>
      </c>
      <c r="B92" s="25">
        <v>43770</v>
      </c>
      <c r="C92" s="25">
        <v>43799</v>
      </c>
      <c r="D92" s="14" t="s">
        <v>390</v>
      </c>
      <c r="E92" s="44" t="s">
        <v>388</v>
      </c>
      <c r="F92" s="44" t="s">
        <v>122</v>
      </c>
      <c r="G92" s="44" t="s">
        <v>74</v>
      </c>
      <c r="H92" s="14" t="s">
        <v>89</v>
      </c>
      <c r="I92" s="14" t="s">
        <v>389</v>
      </c>
      <c r="J92" s="45" t="s">
        <v>391</v>
      </c>
      <c r="K92" s="46">
        <v>0</v>
      </c>
      <c r="L92" s="46">
        <v>24</v>
      </c>
      <c r="M92" s="46">
        <v>24</v>
      </c>
      <c r="N92" s="27">
        <v>0.75</v>
      </c>
      <c r="O92" s="44" t="s">
        <v>54</v>
      </c>
      <c r="P92" s="14" t="s">
        <v>168</v>
      </c>
      <c r="Q92" s="46" t="s">
        <v>386</v>
      </c>
      <c r="R92" s="25">
        <v>43809</v>
      </c>
      <c r="S92" s="25">
        <v>43809</v>
      </c>
      <c r="T92" s="6"/>
    </row>
    <row r="93" spans="1:20" s="5" customFormat="1" x14ac:dyDescent="0.3">
      <c r="A93" s="6">
        <v>2019</v>
      </c>
      <c r="B93" s="25">
        <v>43770</v>
      </c>
      <c r="C93" s="25">
        <v>43799</v>
      </c>
      <c r="D93" s="14" t="s">
        <v>392</v>
      </c>
      <c r="E93" s="44" t="s">
        <v>393</v>
      </c>
      <c r="F93" s="44" t="s">
        <v>122</v>
      </c>
      <c r="G93" s="44" t="s">
        <v>94</v>
      </c>
      <c r="H93" s="14" t="s">
        <v>394</v>
      </c>
      <c r="I93" s="14" t="s">
        <v>395</v>
      </c>
      <c r="J93" s="45" t="s">
        <v>101</v>
      </c>
      <c r="K93" s="46">
        <v>12000</v>
      </c>
      <c r="L93" s="46">
        <v>24000</v>
      </c>
      <c r="M93" s="46">
        <v>24000</v>
      </c>
      <c r="N93" s="27">
        <v>0.9</v>
      </c>
      <c r="O93" s="44" t="s">
        <v>54</v>
      </c>
      <c r="P93" s="14" t="s">
        <v>168</v>
      </c>
      <c r="Q93" s="46" t="s">
        <v>386</v>
      </c>
      <c r="R93" s="25">
        <v>43809</v>
      </c>
      <c r="S93" s="25">
        <v>43809</v>
      </c>
      <c r="T93" s="6"/>
    </row>
    <row r="94" spans="1:20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21 O31:O41 O51:O52 O68:O75 O94:O206">
      <formula1>Hidden_114</formula1>
    </dataValidation>
    <dataValidation type="list" allowBlank="1" showInputMessage="1" showErrorMessage="1" sqref="O8 O22">
      <formula1>hidden2</formula1>
    </dataValidation>
    <dataValidation type="list" allowBlank="1" showInputMessage="1" showErrorMessage="1" sqref="O42:O50 O53:O64 F68:F74 F76:F93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7" sqref="C7"/>
    </sheetView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cp:lastPrinted>2018-07-02T20:03:49Z</cp:lastPrinted>
  <dcterms:created xsi:type="dcterms:W3CDTF">2018-06-19T14:49:53Z</dcterms:created>
  <dcterms:modified xsi:type="dcterms:W3CDTF">2019-12-10T15:25:10Z</dcterms:modified>
</cp:coreProperties>
</file>