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 defaultThemeVersion="124226"/>
  <bookViews>
    <workbookView xWindow="270" yWindow="615" windowWidth="23415" windowHeight="10680"/>
  </bookViews>
  <sheets>
    <sheet name="Reporte de Formatos" sheetId="1" r:id="rId1"/>
  </sheets>
  <calcPr calcId="125725"/>
</workbook>
</file>

<file path=xl/calcChain.xml><?xml version="1.0" encoding="utf-8"?>
<calcChain xmlns="http://schemas.openxmlformats.org/spreadsheetml/2006/main">
  <c r="K50" i="1"/>
  <c r="K49"/>
  <c r="K48"/>
  <c r="K47"/>
  <c r="K46"/>
  <c r="K45" l="1"/>
  <c r="K44"/>
  <c r="K43"/>
  <c r="K42"/>
  <c r="K41"/>
  <c r="K40"/>
  <c r="K39"/>
  <c r="K38"/>
  <c r="K37"/>
  <c r="K36"/>
  <c r="K35"/>
  <c r="K34"/>
  <c r="K33"/>
  <c r="K32"/>
  <c r="K31"/>
  <c r="K30"/>
  <c r="K29"/>
  <c r="K28"/>
  <c r="K27"/>
  <c r="K26"/>
  <c r="K25"/>
  <c r="K24"/>
  <c r="K23"/>
  <c r="K22"/>
  <c r="K21"/>
  <c r="K20"/>
  <c r="K19"/>
  <c r="K18"/>
  <c r="K17"/>
  <c r="K16"/>
  <c r="K15"/>
  <c r="K14"/>
  <c r="K13"/>
  <c r="K12"/>
  <c r="K11"/>
  <c r="K10"/>
  <c r="K9"/>
  <c r="K8"/>
</calcChain>
</file>

<file path=xl/sharedStrings.xml><?xml version="1.0" encoding="utf-8"?>
<sst xmlns="http://schemas.openxmlformats.org/spreadsheetml/2006/main" count="412" uniqueCount="161">
  <si>
    <t>56226</t>
  </si>
  <si>
    <t>TÍTULO</t>
  </si>
  <si>
    <t>NOMBRE CORTO</t>
  </si>
  <si>
    <t>DESCRIPCIÓN</t>
  </si>
  <si>
    <t>Presupuesto de Egresos</t>
  </si>
  <si>
    <t>LTAIPSLP84IIIB1</t>
  </si>
  <si>
    <t>1</t>
  </si>
  <si>
    <t>4</t>
  </si>
  <si>
    <t>7</t>
  </si>
  <si>
    <t>2</t>
  </si>
  <si>
    <t>6</t>
  </si>
  <si>
    <t>13</t>
  </si>
  <si>
    <t>14</t>
  </si>
  <si>
    <t>551014</t>
  </si>
  <si>
    <t>551015</t>
  </si>
  <si>
    <t>551016</t>
  </si>
  <si>
    <t>551017</t>
  </si>
  <si>
    <t>551018</t>
  </si>
  <si>
    <t>551019</t>
  </si>
  <si>
    <t>551020</t>
  </si>
  <si>
    <t>551021</t>
  </si>
  <si>
    <t>551022</t>
  </si>
  <si>
    <t>551023</t>
  </si>
  <si>
    <t>551024</t>
  </si>
  <si>
    <t>551025</t>
  </si>
  <si>
    <t>551026</t>
  </si>
  <si>
    <t>551027</t>
  </si>
  <si>
    <t>551028</t>
  </si>
  <si>
    <t>551029</t>
  </si>
  <si>
    <t>551030</t>
  </si>
  <si>
    <t>551031</t>
  </si>
  <si>
    <t>550913</t>
  </si>
  <si>
    <t>550914</t>
  </si>
  <si>
    <t>Tabla Campos</t>
  </si>
  <si>
    <t>Ejercicio</t>
  </si>
  <si>
    <t>Fecha de inicio del periodo que se informa</t>
  </si>
  <si>
    <t>Fecha de término del periodo que se informa</t>
  </si>
  <si>
    <t>Hipervínculo al presupuesto de egresos</t>
  </si>
  <si>
    <t>Programa o proyecto</t>
  </si>
  <si>
    <t>Justificación</t>
  </si>
  <si>
    <t>Monto asignado</t>
  </si>
  <si>
    <t>Gastos en Contratación de servicios por honorarios</t>
  </si>
  <si>
    <t>Gastos de Contratación de personal eventual</t>
  </si>
  <si>
    <t>Gastos en Pensiones</t>
  </si>
  <si>
    <t>Gastos de operación</t>
  </si>
  <si>
    <t>Gastos de comunicación social</t>
  </si>
  <si>
    <t>Gastos de inversión</t>
  </si>
  <si>
    <t>Gastos por compromisos plurianuales</t>
  </si>
  <si>
    <t>Hipervínculo al listado de Proyectos de asociaciones público/privadas</t>
  </si>
  <si>
    <t>Hipervínculo al Proyecto de prestación de servicios</t>
  </si>
  <si>
    <t>Área(s) responsable(s) que genera(n), posee(n), publica(n) y actualizan la información</t>
  </si>
  <si>
    <t>Fecha de validación</t>
  </si>
  <si>
    <t>Fecha de Actualización</t>
  </si>
  <si>
    <t>Nota</t>
  </si>
  <si>
    <t>ADEFAS</t>
  </si>
  <si>
    <t>DEUDA PUBLICA</t>
  </si>
  <si>
    <t>DIFUNDIR ACCIONES Y COMPROMISOS DE GOBIERNO</t>
  </si>
  <si>
    <t xml:space="preserve">EJECUTAR LAS POLITICAS, ESTRATEGIAS, PROGRAMAS Y PROYECTOS DEL PLAN DE DESARROLLO MUNICIPAL </t>
  </si>
  <si>
    <t>GARANTIZAR EL ALUMBRADO PUBLICO</t>
  </si>
  <si>
    <t>GARANTIZAR ENTORNOS SEGUROS A TRAVES DE OBRAS Y SERVICIOS MUNICIPALES</t>
  </si>
  <si>
    <t>GARANTIZAR LA SEGURIDAD PUBLICA A LOS CIUDADANOS DE AQUISMON Y SUS COMUNIDADES</t>
  </si>
  <si>
    <t>PROGRAMAS SOCIALES</t>
  </si>
  <si>
    <t>REGISTRO, RESGUARDO Y CERTIFICACIÓN DE DOCUMENTOS REGISTRALES</t>
  </si>
  <si>
    <t>TRANSPARENTAR LAS ACCIONES DE GOBIERNO</t>
  </si>
  <si>
    <t>no se genera informacion</t>
  </si>
  <si>
    <t>TESORERIA</t>
  </si>
  <si>
    <t>OFICIALIA</t>
  </si>
  <si>
    <t>COMUNICACIÓN SOCIAL</t>
  </si>
  <si>
    <t>TRANSPARENCIA</t>
  </si>
  <si>
    <t>CODESOL</t>
  </si>
  <si>
    <t>REGISTRO CIVIL</t>
  </si>
  <si>
    <t>ASUNTOS INDIGENAS</t>
  </si>
  <si>
    <t>INAPAM</t>
  </si>
  <si>
    <t>http://www.cegaipslp.org.mx/HV2019Dos.nsf/nombre_de_la_vista/F8034458A3AE2539862583DF00685144/$File/Aquismon+Egresos+y+tabulador+2019+(15-ENE-2019).pdf</t>
  </si>
  <si>
    <t>DIF MUNICIPAL ASISTENCIA SOCIAL</t>
  </si>
  <si>
    <t>APOYO ADMINISTRATIVO CONSUMIBLES</t>
  </si>
  <si>
    <t>APOYO ADMINISTRATIVO MOBILIARIO Y EQUIPO</t>
  </si>
  <si>
    <t>APOYO ADMINISTRATIVO DESARROLLO TECNOLOGICO</t>
  </si>
  <si>
    <t>APOYO ADMINISTRATIVO RECURSOS HUMANOS</t>
  </si>
  <si>
    <t>SERVICIO Y MANTENIMIENTO DEL PARQUE VEHICULAR</t>
  </si>
  <si>
    <t>GARANTIZAR LA ENERGIA ELECTRICA</t>
  </si>
  <si>
    <t>ORDENAMIENTO DE AGUAS RESIDUALES, DRENAJE Y ALCANTARILLADO</t>
  </si>
  <si>
    <t>ABASTECIMIENTO DE AGUA POTABLE</t>
  </si>
  <si>
    <t>PROMOVER EL TURISMO</t>
  </si>
  <si>
    <t>ADMINISTRACION PUBLICA (FORTALECIMIENTO)</t>
  </si>
  <si>
    <t>CAMINOS RURALES</t>
  </si>
  <si>
    <t>APOYO PERSONA Y COMUNIDADES INDIGENAS</t>
  </si>
  <si>
    <t>APOYO A OTROS GRUPOS VULNERABLES</t>
  </si>
  <si>
    <t>OTROS ASUNTOS SOCIALES</t>
  </si>
  <si>
    <t>APOYO Y PROMOCION A GRUPOS RELIGIOSOS</t>
  </si>
  <si>
    <t>PROMOVER EL DEPORTE</t>
  </si>
  <si>
    <t>PROGRAMA VIVIENDA</t>
  </si>
  <si>
    <t>ASISTENCIA SOCIAL INAPAM</t>
  </si>
  <si>
    <t>APOYO A LA EDUCACION  NIVEL BASICO</t>
  </si>
  <si>
    <t>APOYO A LA EDUCACION NIVEL MEDIO</t>
  </si>
  <si>
    <t>APOYO A LA EDUCACION NIVEL SUPERIOR</t>
  </si>
  <si>
    <t>APOYO A LA EDUCACION ADULTOS</t>
  </si>
  <si>
    <t xml:space="preserve">OTROS APOYOS A LA EDUCACION </t>
  </si>
  <si>
    <t>SERVICIOS DE SALUD</t>
  </si>
  <si>
    <t>INGRESOS Y EGRESOS MUNICIPALES</t>
  </si>
  <si>
    <t>CONTABILIDAD GUBERNAMENTAL</t>
  </si>
  <si>
    <t>PENSIONES</t>
  </si>
  <si>
    <t>DESARROLLO INSTITUCIONAL (INFRA)</t>
  </si>
  <si>
    <t>PROYECTOS DE INFRAESTRUCTURA (INDIRECTOS)</t>
  </si>
  <si>
    <t>INFRAESTRUCTURA PRODUCTIVA</t>
  </si>
  <si>
    <t>OBRAS DE URBANIZACION</t>
  </si>
  <si>
    <t>PROMOVER LA CULTURA</t>
  </si>
  <si>
    <t>DESPACHO DEL PRESIDENTE</t>
  </si>
  <si>
    <t>TESORERIA/CODESOL</t>
  </si>
  <si>
    <t>ALUMBRADO PUBLICO/CODESOL</t>
  </si>
  <si>
    <t>OOAPA/CODESOL</t>
  </si>
  <si>
    <t>TURISMO Y CULTURA/CODESOL</t>
  </si>
  <si>
    <t>ATN A LA JUVENTUD/CODESOL</t>
  </si>
  <si>
    <t>OFICIALIA/CODESOL</t>
  </si>
  <si>
    <t>OBRAS PUBLICAS</t>
  </si>
  <si>
    <t>SALUD MUNICIPAL/CODESOL</t>
  </si>
  <si>
    <t>SEG. PUBL. MPAL/ CODESOL</t>
  </si>
  <si>
    <t xml:space="preserve">TESORERIA </t>
  </si>
  <si>
    <t xml:space="preserve">TESORERIA/CONTRALORIA </t>
  </si>
  <si>
    <t>CULTURA</t>
  </si>
  <si>
    <t>GESTIONES POLITICAS GUBERNAMENTES LOGRADAS EN BENEFICIO DEL MUNICIPIO</t>
  </si>
  <si>
    <t xml:space="preserve">TRANSFERENCIAS OTORGADAS AL SISTEMA PARA EL DESARROLLO INTEGRAL DE LA FAMILIA </t>
  </si>
  <si>
    <t>ADEUDO DE EJERCICIO FISCALES ANTERIORES EJERCIDOS Y PAGADOS EN EL PRESENTE EJERCICIO</t>
  </si>
  <si>
    <t>DEUDA PUBLICA REDUCIDA Y CONTROLADA</t>
  </si>
  <si>
    <t>MATERIAL ADMINISTRATIVO Y SUMINISTROS DIVERSOS ABASTECIDO</t>
  </si>
  <si>
    <t>MOBILIARIO Y EQUIPO DE ADMINISTRACION COMPRADO</t>
  </si>
  <si>
    <t>MOBILIARIO Y EQUIPO TECNOLOGICO COMPRADO</t>
  </si>
  <si>
    <t>RECURSO HUMANO CONTRATADO PARA EL SERVICIO MUNICIPAL EN LOS DIFERENTES DEPARTAMENTOS DEL AYUNTAMIENTO</t>
  </si>
  <si>
    <t>PARQUE VEHICULAR REPARADO</t>
  </si>
  <si>
    <t>ALUMBRADO PUBLICO GRANTIZADO</t>
  </si>
  <si>
    <t>ACTIVIDADES GUBERNAMENTALES DIFUNDIDAS</t>
  </si>
  <si>
    <t>M3 DE AGUA DISTRIBUIDA</t>
  </si>
  <si>
    <t>DIVERSIDAD DE CULTURA PROMOVIDA</t>
  </si>
  <si>
    <t>CALIDAD TURISTICA PROMOVIDA</t>
  </si>
  <si>
    <t>SOLICITUD DE INFORMACION DE LOS PETICIONARIOS ATENDIDOS</t>
  </si>
  <si>
    <t>Asistencia social a grupos vulnerables, para combatir el hambre</t>
  </si>
  <si>
    <t>OBRAS POR ADMINISTRACION FORTALECIMIENTO 2019</t>
  </si>
  <si>
    <t>SUPERVISION DE ORAS</t>
  </si>
  <si>
    <t>DOCUMENTOS DE IDENTIDAD, DE RECONOCIMIENTO Y DE ESTADO CIVIL DE LA POBLACION EXPEDIDOS</t>
  </si>
  <si>
    <t>PERSONA Y COMUNIDADES INDIGENAS APOYADOS</t>
  </si>
  <si>
    <t>OTROS GRUPOS VULNERABLES APOYADOS</t>
  </si>
  <si>
    <t>OTROS ASUNTOS SOCIALES APOYADOS</t>
  </si>
  <si>
    <t>APOYO Y PROMOCION OTORGADOS A GRUPOS RELIGIOSOS</t>
  </si>
  <si>
    <t>APOYO Y CAPACITACION OTORGADOS A LA JUVENTUD</t>
  </si>
  <si>
    <t>GESTION Y APOYOS EFECTUADOS PARA EL OTORGAMIENTO Y/ MEJORAMIENTO DE LA VIVIENDA</t>
  </si>
  <si>
    <t>APOYO Y CAPACITACION OTORGADOS AL ADULTO MAYOR</t>
  </si>
  <si>
    <t>ALUMNOS EN EDUCACION DE NIVEL BASICO APOYADOS</t>
  </si>
  <si>
    <t>ALUMNOS EN EDUCACION DE NIVEL MEDIO SUPERIOR APOYADOS</t>
  </si>
  <si>
    <t>ALUMNOS EN EDUCACION  SUPERIOR APOYADOS</t>
  </si>
  <si>
    <t>EDUCACION PAR ADULTOS APOYADOS</t>
  </si>
  <si>
    <t>ALUMNOS EN EDUCACION DE NIVEL BASICO Y MEDIO SUPERIOR APOYADOS</t>
  </si>
  <si>
    <t>AREAS Y EDIFICIOS PUBLICOS ACONDICIONADAS</t>
  </si>
  <si>
    <t>AYUDA SOCIAL A PERSONAS QUE REQUIEREN ATENDER SU SALUD</t>
  </si>
  <si>
    <t>SERVICIO DE ALUMBRADO PUBLICO</t>
  </si>
  <si>
    <t>Brindar sobrevigilancia a principales calles de cabecera municipal así como a las comunidades.</t>
  </si>
  <si>
    <t>SUMINISTROS APLICADOS DE MANERA EFICIENTE Y CON AUSTERIDAD EN LOS DIFERENTES DEPARTAMENTO DEL AYUNTAMIENTO</t>
  </si>
  <si>
    <t>SERVICIOS LEGALES, DE CONTABILIDAD Y AUDITORIA CONTRATADOS</t>
  </si>
  <si>
    <t>PENSIONES PAGADAS</t>
  </si>
  <si>
    <t>PROGRAMA DE DESARROLLO INSTITUCIONAL</t>
  </si>
  <si>
    <t>GASTOS INDIRECTOS - SERVICIOS GENERALES</t>
  </si>
  <si>
    <t>CONSTRUCCION APOYO Y EQUIPAMIENTO COMERCIAL Y AGRICOLA</t>
  </si>
</sst>
</file>

<file path=xl/styles.xml><?xml version="1.0" encoding="utf-8"?>
<styleSheet xmlns="http://schemas.openxmlformats.org/spreadsheetml/2006/main">
  <numFmts count="1">
    <numFmt numFmtId="43" formatCode="_-* #,##0.00_-;\-* #,##0.00_-;_-* &quot;-&quot;??_-;_-@_-"/>
  </numFmts>
  <fonts count="8">
    <font>
      <sz val="11"/>
      <color indexed="8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  <font>
      <sz val="11"/>
      <color indexed="8"/>
      <name val="Calibri"/>
      <family val="2"/>
      <scheme val="minor"/>
    </font>
    <font>
      <sz val="8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5">
    <xf numFmtId="0" fontId="0" fillId="0" borderId="0"/>
    <xf numFmtId="0" fontId="5" fillId="0" borderId="0" applyNumberFormat="0" applyFill="0" applyBorder="0" applyAlignment="0" applyProtection="0"/>
    <xf numFmtId="43" fontId="6" fillId="0" borderId="0" applyFont="0" applyFill="0" applyBorder="0" applyAlignment="0" applyProtection="0"/>
    <xf numFmtId="0" fontId="2" fillId="0" borderId="0"/>
    <xf numFmtId="0" fontId="1" fillId="0" borderId="0"/>
  </cellStyleXfs>
  <cellXfs count="16">
    <xf numFmtId="0" fontId="0" fillId="0" borderId="0" xfId="0"/>
    <xf numFmtId="0" fontId="4" fillId="3" borderId="1" xfId="0" applyFont="1" applyFill="1" applyBorder="1" applyAlignment="1">
      <alignment horizontal="center" wrapText="1"/>
    </xf>
    <xf numFmtId="0" fontId="0" fillId="0" borderId="0" xfId="0"/>
    <xf numFmtId="0" fontId="5" fillId="0" borderId="0" xfId="1"/>
    <xf numFmtId="43" fontId="0" fillId="0" borderId="0" xfId="2" applyFont="1"/>
    <xf numFmtId="43" fontId="4" fillId="3" borderId="1" xfId="2" applyFont="1" applyFill="1" applyBorder="1" applyAlignment="1">
      <alignment horizontal="center" wrapText="1"/>
    </xf>
    <xf numFmtId="0" fontId="0" fillId="0" borderId="0" xfId="0"/>
    <xf numFmtId="0" fontId="0" fillId="0" borderId="0" xfId="0"/>
    <xf numFmtId="0" fontId="0" fillId="0" borderId="0" xfId="0"/>
    <xf numFmtId="14" fontId="0" fillId="0" borderId="0" xfId="0" applyNumberFormat="1"/>
    <xf numFmtId="0" fontId="0" fillId="0" borderId="0" xfId="0"/>
    <xf numFmtId="0" fontId="7" fillId="0" borderId="1" xfId="4" applyFont="1" applyFill="1" applyBorder="1" applyAlignment="1">
      <alignment horizontal="left" vertical="center"/>
    </xf>
    <xf numFmtId="0" fontId="7" fillId="0" borderId="0" xfId="4" applyFont="1" applyFill="1" applyAlignment="1">
      <alignment horizontal="left" vertical="center"/>
    </xf>
    <xf numFmtId="0" fontId="3" fillId="2" borderId="1" xfId="0" applyFont="1" applyFill="1" applyBorder="1" applyAlignment="1">
      <alignment horizontal="center"/>
    </xf>
    <xf numFmtId="0" fontId="0" fillId="0" borderId="0" xfId="0"/>
    <xf numFmtId="0" fontId="4" fillId="3" borderId="1" xfId="0" applyFont="1" applyFill="1" applyBorder="1"/>
  </cellXfs>
  <cellStyles count="5">
    <cellStyle name="Hipervínculo" xfId="1" builtinId="8"/>
    <cellStyle name="Millares" xfId="2" builtinId="3"/>
    <cellStyle name="Normal" xfId="0" builtinId="0"/>
    <cellStyle name="Normal 6" xfId="4"/>
    <cellStyle name="Normal 7" xf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T56"/>
  <sheetViews>
    <sheetView tabSelected="1" topLeftCell="A2" workbookViewId="0">
      <pane ySplit="6" topLeftCell="A8" activePane="bottomLeft" state="frozen"/>
      <selection activeCell="E2" sqref="E2"/>
      <selection pane="bottomLeft" activeCell="A7" sqref="A7"/>
    </sheetView>
  </sheetViews>
  <sheetFormatPr baseColWidth="10" defaultColWidth="9.140625" defaultRowHeight="15"/>
  <cols>
    <col min="1" max="1" width="5" customWidth="1"/>
    <col min="2" max="3" width="10.7109375" customWidth="1"/>
    <col min="4" max="4" width="24" customWidth="1"/>
    <col min="5" max="5" width="33.5703125" customWidth="1"/>
    <col min="6" max="6" width="35.28515625" customWidth="1"/>
    <col min="7" max="7" width="14.140625" style="4" customWidth="1"/>
    <col min="8" max="8" width="16.7109375" style="4" customWidth="1"/>
    <col min="9" max="9" width="25.140625" customWidth="1"/>
    <col min="10" max="10" width="11.42578125" style="4" customWidth="1"/>
    <col min="11" max="11" width="14.140625" style="4" customWidth="1"/>
    <col min="12" max="12" width="13.140625" style="4" customWidth="1"/>
    <col min="13" max="13" width="14.140625" style="4" customWidth="1"/>
    <col min="14" max="16" width="23.7109375" customWidth="1"/>
    <col min="17" max="17" width="29.85546875" customWidth="1"/>
    <col min="18" max="19" width="10.7109375" customWidth="1"/>
    <col min="20" max="20" width="8" bestFit="1" customWidth="1"/>
  </cols>
  <sheetData>
    <row r="1" spans="1:20" hidden="1">
      <c r="A1" t="s">
        <v>0</v>
      </c>
    </row>
    <row r="2" spans="1:20">
      <c r="A2" s="13" t="s">
        <v>1</v>
      </c>
      <c r="B2" s="14"/>
      <c r="C2" s="14"/>
      <c r="D2" s="13" t="s">
        <v>2</v>
      </c>
      <c r="E2" s="14"/>
      <c r="F2" s="14"/>
      <c r="G2" s="13" t="s">
        <v>3</v>
      </c>
      <c r="H2" s="14"/>
      <c r="I2" s="14"/>
    </row>
    <row r="3" spans="1:20">
      <c r="A3" s="15" t="s">
        <v>4</v>
      </c>
      <c r="B3" s="14"/>
      <c r="C3" s="14"/>
      <c r="D3" s="15" t="s">
        <v>5</v>
      </c>
      <c r="E3" s="14"/>
      <c r="F3" s="14"/>
      <c r="G3" s="15" t="s">
        <v>4</v>
      </c>
      <c r="H3" s="14"/>
      <c r="I3" s="14"/>
    </row>
    <row r="4" spans="1:20" hidden="1">
      <c r="A4" t="s">
        <v>6</v>
      </c>
      <c r="B4" t="s">
        <v>7</v>
      </c>
      <c r="C4" t="s">
        <v>7</v>
      </c>
      <c r="D4" t="s">
        <v>8</v>
      </c>
      <c r="E4" t="s">
        <v>9</v>
      </c>
      <c r="F4" t="s">
        <v>9</v>
      </c>
      <c r="G4" s="4" t="s">
        <v>10</v>
      </c>
      <c r="H4" s="4" t="s">
        <v>10</v>
      </c>
      <c r="I4" t="s">
        <v>10</v>
      </c>
      <c r="J4" s="4" t="s">
        <v>10</v>
      </c>
      <c r="K4" s="4" t="s">
        <v>10</v>
      </c>
      <c r="L4" s="4" t="s">
        <v>10</v>
      </c>
      <c r="M4" s="4" t="s">
        <v>10</v>
      </c>
      <c r="N4" t="s">
        <v>10</v>
      </c>
      <c r="O4" t="s">
        <v>8</v>
      </c>
      <c r="P4" t="s">
        <v>8</v>
      </c>
      <c r="Q4" t="s">
        <v>9</v>
      </c>
      <c r="R4" t="s">
        <v>7</v>
      </c>
      <c r="S4" t="s">
        <v>11</v>
      </c>
      <c r="T4" t="s">
        <v>12</v>
      </c>
    </row>
    <row r="5" spans="1:20" hidden="1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s="4" t="s">
        <v>19</v>
      </c>
      <c r="H5" s="4" t="s">
        <v>20</v>
      </c>
      <c r="I5" t="s">
        <v>21</v>
      </c>
      <c r="J5" s="4" t="s">
        <v>22</v>
      </c>
      <c r="K5" s="4" t="s">
        <v>23</v>
      </c>
      <c r="L5" s="4" t="s">
        <v>24</v>
      </c>
      <c r="M5" s="4" t="s">
        <v>25</v>
      </c>
      <c r="N5" t="s">
        <v>26</v>
      </c>
      <c r="O5" t="s">
        <v>27</v>
      </c>
      <c r="P5" t="s">
        <v>28</v>
      </c>
      <c r="Q5" t="s">
        <v>29</v>
      </c>
      <c r="R5" t="s">
        <v>30</v>
      </c>
      <c r="S5" t="s">
        <v>31</v>
      </c>
      <c r="T5" t="s">
        <v>32</v>
      </c>
    </row>
    <row r="6" spans="1:20">
      <c r="A6" s="13" t="s">
        <v>33</v>
      </c>
      <c r="B6" s="14"/>
      <c r="C6" s="14"/>
      <c r="D6" s="14"/>
      <c r="E6" s="14"/>
      <c r="F6" s="14"/>
      <c r="G6" s="14"/>
      <c r="H6" s="14"/>
      <c r="I6" s="14"/>
      <c r="J6" s="14"/>
      <c r="K6" s="14"/>
      <c r="L6" s="14"/>
      <c r="M6" s="14"/>
      <c r="N6" s="14"/>
      <c r="O6" s="14"/>
      <c r="P6" s="14"/>
      <c r="Q6" s="14"/>
      <c r="R6" s="14"/>
      <c r="S6" s="14"/>
      <c r="T6" s="14"/>
    </row>
    <row r="7" spans="1:20" ht="51.75">
      <c r="A7" s="1" t="s">
        <v>34</v>
      </c>
      <c r="B7" s="1" t="s">
        <v>35</v>
      </c>
      <c r="C7" s="1" t="s">
        <v>36</v>
      </c>
      <c r="D7" s="1" t="s">
        <v>37</v>
      </c>
      <c r="E7" s="1" t="s">
        <v>38</v>
      </c>
      <c r="F7" s="1" t="s">
        <v>39</v>
      </c>
      <c r="G7" s="5" t="s">
        <v>40</v>
      </c>
      <c r="H7" s="5" t="s">
        <v>41</v>
      </c>
      <c r="I7" s="1" t="s">
        <v>42</v>
      </c>
      <c r="J7" s="5" t="s">
        <v>43</v>
      </c>
      <c r="K7" s="5" t="s">
        <v>44</v>
      </c>
      <c r="L7" s="5" t="s">
        <v>45</v>
      </c>
      <c r="M7" s="5" t="s">
        <v>46</v>
      </c>
      <c r="N7" s="1" t="s">
        <v>47</v>
      </c>
      <c r="O7" s="1" t="s">
        <v>48</v>
      </c>
      <c r="P7" s="1" t="s">
        <v>49</v>
      </c>
      <c r="Q7" s="1" t="s">
        <v>50</v>
      </c>
      <c r="R7" s="1" t="s">
        <v>51</v>
      </c>
      <c r="S7" s="1" t="s">
        <v>52</v>
      </c>
      <c r="T7" s="1" t="s">
        <v>53</v>
      </c>
    </row>
    <row r="8" spans="1:20">
      <c r="A8">
        <v>2019</v>
      </c>
      <c r="B8" s="9">
        <v>43586</v>
      </c>
      <c r="C8" s="9">
        <v>43616</v>
      </c>
      <c r="D8" s="3" t="s">
        <v>73</v>
      </c>
      <c r="E8" s="6" t="s">
        <v>57</v>
      </c>
      <c r="F8" s="10" t="s">
        <v>120</v>
      </c>
      <c r="G8" s="4">
        <v>15814500</v>
      </c>
      <c r="I8" s="4" t="s">
        <v>64</v>
      </c>
      <c r="J8" s="4">
        <v>0</v>
      </c>
      <c r="K8" s="4">
        <f>+G8-H8-J8-L8-M8</f>
        <v>15814500</v>
      </c>
      <c r="L8" s="4">
        <v>0</v>
      </c>
      <c r="M8" s="4">
        <v>0</v>
      </c>
      <c r="N8" t="s">
        <v>64</v>
      </c>
      <c r="O8" t="s">
        <v>64</v>
      </c>
      <c r="P8" t="s">
        <v>64</v>
      </c>
      <c r="Q8" t="s">
        <v>107</v>
      </c>
      <c r="R8" s="9">
        <v>43647</v>
      </c>
      <c r="S8" s="9">
        <v>43617</v>
      </c>
    </row>
    <row r="9" spans="1:20">
      <c r="A9" s="8">
        <v>2019</v>
      </c>
      <c r="B9" s="9">
        <v>43586</v>
      </c>
      <c r="C9" s="9">
        <v>43616</v>
      </c>
      <c r="D9" s="3" t="s">
        <v>73</v>
      </c>
      <c r="E9" s="6" t="s">
        <v>74</v>
      </c>
      <c r="F9" s="10" t="s">
        <v>121</v>
      </c>
      <c r="G9" s="4">
        <v>8250000</v>
      </c>
      <c r="I9" s="4" t="s">
        <v>64</v>
      </c>
      <c r="J9" s="4">
        <v>0</v>
      </c>
      <c r="K9" s="4">
        <f t="shared" ref="K9:K50" si="0">+G9-H9-J9-L9-M9</f>
        <v>8250000</v>
      </c>
      <c r="L9" s="4">
        <v>0</v>
      </c>
      <c r="M9" s="4">
        <v>0</v>
      </c>
      <c r="N9" s="2" t="s">
        <v>64</v>
      </c>
      <c r="O9" s="2" t="s">
        <v>64</v>
      </c>
      <c r="P9" s="2" t="s">
        <v>64</v>
      </c>
      <c r="Q9" t="s">
        <v>107</v>
      </c>
      <c r="R9" s="9">
        <v>43647</v>
      </c>
      <c r="S9" s="9">
        <v>43617</v>
      </c>
      <c r="T9" s="7"/>
    </row>
    <row r="10" spans="1:20">
      <c r="A10" s="8">
        <v>2019</v>
      </c>
      <c r="B10" s="9">
        <v>43586</v>
      </c>
      <c r="C10" s="9">
        <v>43616</v>
      </c>
      <c r="D10" s="3" t="s">
        <v>73</v>
      </c>
      <c r="E10" t="s">
        <v>54</v>
      </c>
      <c r="F10" s="10" t="s">
        <v>122</v>
      </c>
      <c r="G10" s="4">
        <v>4900000</v>
      </c>
      <c r="I10" s="4" t="s">
        <v>64</v>
      </c>
      <c r="J10" s="4">
        <v>0</v>
      </c>
      <c r="K10" s="4">
        <f t="shared" si="0"/>
        <v>4900000</v>
      </c>
      <c r="L10" s="4">
        <v>0</v>
      </c>
      <c r="M10" s="4">
        <v>0</v>
      </c>
      <c r="N10" s="2" t="s">
        <v>64</v>
      </c>
      <c r="O10" s="2" t="s">
        <v>64</v>
      </c>
      <c r="P10" s="2" t="s">
        <v>64</v>
      </c>
      <c r="Q10" t="s">
        <v>108</v>
      </c>
      <c r="R10" s="9">
        <v>43647</v>
      </c>
      <c r="S10" s="9">
        <v>43617</v>
      </c>
      <c r="T10" s="7"/>
    </row>
    <row r="11" spans="1:20">
      <c r="A11" s="8">
        <v>2019</v>
      </c>
      <c r="B11" s="9">
        <v>43586</v>
      </c>
      <c r="C11" s="9">
        <v>43616</v>
      </c>
      <c r="D11" s="3" t="s">
        <v>73</v>
      </c>
      <c r="E11" t="s">
        <v>55</v>
      </c>
      <c r="F11" s="10" t="s">
        <v>123</v>
      </c>
      <c r="G11" s="4">
        <v>5000000</v>
      </c>
      <c r="I11" s="4" t="s">
        <v>64</v>
      </c>
      <c r="J11" s="4">
        <v>0</v>
      </c>
      <c r="K11" s="4">
        <f t="shared" si="0"/>
        <v>5000000</v>
      </c>
      <c r="L11" s="4">
        <v>0</v>
      </c>
      <c r="M11" s="4">
        <v>0</v>
      </c>
      <c r="N11" s="2" t="s">
        <v>64</v>
      </c>
      <c r="O11" s="2" t="s">
        <v>64</v>
      </c>
      <c r="P11" s="2" t="s">
        <v>64</v>
      </c>
      <c r="Q11" t="s">
        <v>65</v>
      </c>
      <c r="R11" s="9">
        <v>43647</v>
      </c>
      <c r="S11" s="9">
        <v>43617</v>
      </c>
      <c r="T11" s="7"/>
    </row>
    <row r="12" spans="1:20">
      <c r="A12" s="8">
        <v>2019</v>
      </c>
      <c r="B12" s="9">
        <v>43586</v>
      </c>
      <c r="C12" s="9">
        <v>43616</v>
      </c>
      <c r="D12" s="3" t="s">
        <v>73</v>
      </c>
      <c r="E12" t="s">
        <v>75</v>
      </c>
      <c r="F12" s="10" t="s">
        <v>124</v>
      </c>
      <c r="G12" s="4">
        <v>18750000</v>
      </c>
      <c r="I12" s="4" t="s">
        <v>64</v>
      </c>
      <c r="J12" s="4">
        <v>0</v>
      </c>
      <c r="K12" s="4">
        <f t="shared" si="0"/>
        <v>18750000</v>
      </c>
      <c r="L12" s="4">
        <v>0</v>
      </c>
      <c r="M12" s="4">
        <v>0</v>
      </c>
      <c r="N12" s="2" t="s">
        <v>64</v>
      </c>
      <c r="O12" s="2" t="s">
        <v>64</v>
      </c>
      <c r="P12" s="2" t="s">
        <v>64</v>
      </c>
      <c r="Q12" t="s">
        <v>66</v>
      </c>
      <c r="R12" s="9">
        <v>43647</v>
      </c>
      <c r="S12" s="9">
        <v>43617</v>
      </c>
      <c r="T12" s="7"/>
    </row>
    <row r="13" spans="1:20">
      <c r="A13" s="8">
        <v>2019</v>
      </c>
      <c r="B13" s="9">
        <v>43586</v>
      </c>
      <c r="C13" s="9">
        <v>43616</v>
      </c>
      <c r="D13" s="3" t="s">
        <v>73</v>
      </c>
      <c r="E13" t="s">
        <v>76</v>
      </c>
      <c r="F13" s="10" t="s">
        <v>125</v>
      </c>
      <c r="G13" s="4">
        <v>2870000</v>
      </c>
      <c r="I13" s="4" t="s">
        <v>64</v>
      </c>
      <c r="J13" s="4">
        <v>0</v>
      </c>
      <c r="K13" s="4">
        <f t="shared" si="0"/>
        <v>0</v>
      </c>
      <c r="L13" s="4">
        <v>0</v>
      </c>
      <c r="M13" s="4">
        <v>2870000</v>
      </c>
      <c r="N13" s="2" t="s">
        <v>64</v>
      </c>
      <c r="O13" s="2" t="s">
        <v>64</v>
      </c>
      <c r="P13" s="2" t="s">
        <v>64</v>
      </c>
      <c r="Q13" t="s">
        <v>66</v>
      </c>
      <c r="R13" s="9">
        <v>43647</v>
      </c>
      <c r="S13" s="9">
        <v>43617</v>
      </c>
      <c r="T13" s="7"/>
    </row>
    <row r="14" spans="1:20">
      <c r="A14" s="8">
        <v>2019</v>
      </c>
      <c r="B14" s="9">
        <v>43586</v>
      </c>
      <c r="C14" s="9">
        <v>43616</v>
      </c>
      <c r="D14" s="3" t="s">
        <v>73</v>
      </c>
      <c r="E14" t="s">
        <v>77</v>
      </c>
      <c r="F14" s="10" t="s">
        <v>126</v>
      </c>
      <c r="G14" s="4">
        <v>400000</v>
      </c>
      <c r="I14" s="4" t="s">
        <v>64</v>
      </c>
      <c r="J14" s="4">
        <v>0</v>
      </c>
      <c r="K14" s="4">
        <f t="shared" si="0"/>
        <v>0</v>
      </c>
      <c r="L14" s="4">
        <v>0</v>
      </c>
      <c r="M14" s="4">
        <v>400000</v>
      </c>
      <c r="N14" s="2" t="s">
        <v>64</v>
      </c>
      <c r="O14" s="2" t="s">
        <v>64</v>
      </c>
      <c r="P14" s="2" t="s">
        <v>64</v>
      </c>
      <c r="Q14" t="s">
        <v>66</v>
      </c>
      <c r="R14" s="9">
        <v>43647</v>
      </c>
      <c r="S14" s="9">
        <v>43617</v>
      </c>
      <c r="T14" s="7"/>
    </row>
    <row r="15" spans="1:20">
      <c r="A15" s="8">
        <v>2019</v>
      </c>
      <c r="B15" s="9">
        <v>43586</v>
      </c>
      <c r="C15" s="9">
        <v>43616</v>
      </c>
      <c r="D15" s="3" t="s">
        <v>73</v>
      </c>
      <c r="E15" t="s">
        <v>78</v>
      </c>
      <c r="F15" s="10" t="s">
        <v>127</v>
      </c>
      <c r="G15" s="4">
        <v>40196000</v>
      </c>
      <c r="I15" s="4" t="s">
        <v>64</v>
      </c>
      <c r="J15" s="4">
        <v>0</v>
      </c>
      <c r="K15" s="4">
        <f t="shared" si="0"/>
        <v>40196000</v>
      </c>
      <c r="L15" s="4">
        <v>0</v>
      </c>
      <c r="M15" s="4">
        <v>0</v>
      </c>
      <c r="N15" s="2" t="s">
        <v>64</v>
      </c>
      <c r="O15" s="2" t="s">
        <v>64</v>
      </c>
      <c r="P15" s="2" t="s">
        <v>64</v>
      </c>
      <c r="Q15" t="s">
        <v>66</v>
      </c>
      <c r="R15" s="9">
        <v>43647</v>
      </c>
      <c r="S15" s="9">
        <v>43617</v>
      </c>
      <c r="T15" s="7"/>
    </row>
    <row r="16" spans="1:20">
      <c r="A16" s="8">
        <v>2019</v>
      </c>
      <c r="B16" s="9">
        <v>43586</v>
      </c>
      <c r="C16" s="9">
        <v>43616</v>
      </c>
      <c r="D16" s="3" t="s">
        <v>73</v>
      </c>
      <c r="E16" t="s">
        <v>79</v>
      </c>
      <c r="F16" s="10" t="s">
        <v>128</v>
      </c>
      <c r="G16" s="4">
        <v>3650000</v>
      </c>
      <c r="I16" s="4" t="s">
        <v>64</v>
      </c>
      <c r="J16" s="4">
        <v>0</v>
      </c>
      <c r="K16" s="4">
        <f t="shared" si="0"/>
        <v>3650000</v>
      </c>
      <c r="L16" s="4">
        <v>0</v>
      </c>
      <c r="M16" s="4">
        <v>0</v>
      </c>
      <c r="N16" s="2" t="s">
        <v>64</v>
      </c>
      <c r="O16" s="2" t="s">
        <v>64</v>
      </c>
      <c r="P16" s="2" t="s">
        <v>64</v>
      </c>
      <c r="Q16" t="s">
        <v>66</v>
      </c>
      <c r="R16" s="9">
        <v>43647</v>
      </c>
      <c r="S16" s="9">
        <v>43617</v>
      </c>
      <c r="T16" s="7"/>
    </row>
    <row r="17" spans="1:20">
      <c r="A17" s="8">
        <v>2019</v>
      </c>
      <c r="B17" s="9">
        <v>43586</v>
      </c>
      <c r="C17" s="9">
        <v>43616</v>
      </c>
      <c r="D17" s="3" t="s">
        <v>73</v>
      </c>
      <c r="E17" t="s">
        <v>80</v>
      </c>
      <c r="F17" s="10" t="s">
        <v>129</v>
      </c>
      <c r="G17" s="4">
        <v>4800000</v>
      </c>
      <c r="I17" s="4" t="s">
        <v>64</v>
      </c>
      <c r="J17" s="4">
        <v>0</v>
      </c>
      <c r="K17" s="4">
        <f t="shared" si="0"/>
        <v>1300000</v>
      </c>
      <c r="L17" s="4">
        <v>0</v>
      </c>
      <c r="M17" s="4">
        <v>3500000</v>
      </c>
      <c r="N17" s="2" t="s">
        <v>64</v>
      </c>
      <c r="O17" s="2" t="s">
        <v>64</v>
      </c>
      <c r="P17" s="2" t="s">
        <v>64</v>
      </c>
      <c r="Q17" t="s">
        <v>109</v>
      </c>
      <c r="R17" s="9">
        <v>43647</v>
      </c>
      <c r="S17" s="9">
        <v>43617</v>
      </c>
      <c r="T17" s="7"/>
    </row>
    <row r="18" spans="1:20">
      <c r="A18" s="8">
        <v>2019</v>
      </c>
      <c r="B18" s="9">
        <v>43586</v>
      </c>
      <c r="C18" s="9">
        <v>43616</v>
      </c>
      <c r="D18" s="3" t="s">
        <v>73</v>
      </c>
      <c r="E18" t="s">
        <v>56</v>
      </c>
      <c r="F18" s="10" t="s">
        <v>130</v>
      </c>
      <c r="G18" s="4">
        <v>2000000</v>
      </c>
      <c r="I18" s="4" t="s">
        <v>64</v>
      </c>
      <c r="J18" s="4">
        <v>0</v>
      </c>
      <c r="K18" s="4">
        <f t="shared" si="0"/>
        <v>0</v>
      </c>
      <c r="L18" s="4">
        <v>2000000</v>
      </c>
      <c r="M18" s="4">
        <v>0</v>
      </c>
      <c r="N18" s="2" t="s">
        <v>64</v>
      </c>
      <c r="O18" s="2" t="s">
        <v>64</v>
      </c>
      <c r="P18" s="2" t="s">
        <v>64</v>
      </c>
      <c r="Q18" t="s">
        <v>67</v>
      </c>
      <c r="R18" s="9">
        <v>43647</v>
      </c>
      <c r="S18" s="9">
        <v>43617</v>
      </c>
      <c r="T18" s="7"/>
    </row>
    <row r="19" spans="1:20">
      <c r="A19" s="8">
        <v>2019</v>
      </c>
      <c r="B19" s="9">
        <v>43586</v>
      </c>
      <c r="C19" s="9">
        <v>43616</v>
      </c>
      <c r="D19" s="3" t="s">
        <v>73</v>
      </c>
      <c r="E19" t="s">
        <v>81</v>
      </c>
      <c r="F19" s="10" t="s">
        <v>81</v>
      </c>
      <c r="G19" s="4">
        <v>4000000</v>
      </c>
      <c r="I19" s="4" t="s">
        <v>64</v>
      </c>
      <c r="J19" s="4">
        <v>0</v>
      </c>
      <c r="K19" s="4">
        <f t="shared" si="0"/>
        <v>0</v>
      </c>
      <c r="L19" s="4">
        <v>0</v>
      </c>
      <c r="M19" s="4">
        <v>4000000</v>
      </c>
      <c r="N19" s="2" t="s">
        <v>64</v>
      </c>
      <c r="O19" s="2" t="s">
        <v>64</v>
      </c>
      <c r="P19" s="2" t="s">
        <v>64</v>
      </c>
      <c r="Q19" t="s">
        <v>110</v>
      </c>
      <c r="R19" s="9">
        <v>43647</v>
      </c>
      <c r="S19" s="9">
        <v>43617</v>
      </c>
      <c r="T19" s="7"/>
    </row>
    <row r="20" spans="1:20">
      <c r="A20" s="8">
        <v>2019</v>
      </c>
      <c r="B20" s="9">
        <v>43586</v>
      </c>
      <c r="C20" s="9">
        <v>43616</v>
      </c>
      <c r="D20" s="3" t="s">
        <v>73</v>
      </c>
      <c r="E20" t="s">
        <v>82</v>
      </c>
      <c r="F20" s="10" t="s">
        <v>131</v>
      </c>
      <c r="G20" s="4">
        <v>23910000</v>
      </c>
      <c r="I20" s="4" t="s">
        <v>64</v>
      </c>
      <c r="J20" s="4">
        <v>0</v>
      </c>
      <c r="K20" s="4">
        <f t="shared" si="0"/>
        <v>6060000</v>
      </c>
      <c r="L20" s="4">
        <v>0</v>
      </c>
      <c r="M20" s="4">
        <v>17850000</v>
      </c>
      <c r="N20" s="2" t="s">
        <v>64</v>
      </c>
      <c r="O20" s="2" t="s">
        <v>64</v>
      </c>
      <c r="P20" s="2" t="s">
        <v>64</v>
      </c>
      <c r="Q20" t="s">
        <v>110</v>
      </c>
      <c r="R20" s="9">
        <v>43647</v>
      </c>
      <c r="S20" s="9">
        <v>43617</v>
      </c>
      <c r="T20" s="7"/>
    </row>
    <row r="21" spans="1:20">
      <c r="A21" s="8">
        <v>2019</v>
      </c>
      <c r="B21" s="9">
        <v>43586</v>
      </c>
      <c r="C21" s="9">
        <v>43616</v>
      </c>
      <c r="D21" s="3" t="s">
        <v>73</v>
      </c>
      <c r="E21" t="s">
        <v>83</v>
      </c>
      <c r="F21" s="10" t="s">
        <v>133</v>
      </c>
      <c r="G21" s="4">
        <v>4179000</v>
      </c>
      <c r="I21" s="4" t="s">
        <v>64</v>
      </c>
      <c r="J21" s="4">
        <v>0</v>
      </c>
      <c r="K21" s="4">
        <f t="shared" si="0"/>
        <v>920000</v>
      </c>
      <c r="L21" s="4">
        <v>0</v>
      </c>
      <c r="M21" s="4">
        <v>3259000</v>
      </c>
      <c r="N21" s="2" t="s">
        <v>64</v>
      </c>
      <c r="O21" s="2" t="s">
        <v>64</v>
      </c>
      <c r="P21" s="2" t="s">
        <v>64</v>
      </c>
      <c r="Q21" t="s">
        <v>111</v>
      </c>
      <c r="R21" s="9">
        <v>43647</v>
      </c>
      <c r="S21" s="9">
        <v>43617</v>
      </c>
      <c r="T21" s="7"/>
    </row>
    <row r="22" spans="1:20">
      <c r="A22" s="8">
        <v>2019</v>
      </c>
      <c r="B22" s="9">
        <v>43586</v>
      </c>
      <c r="C22" s="9">
        <v>43616</v>
      </c>
      <c r="D22" s="3" t="s">
        <v>73</v>
      </c>
      <c r="E22" t="s">
        <v>63</v>
      </c>
      <c r="F22" s="10" t="s">
        <v>134</v>
      </c>
      <c r="G22" s="4">
        <v>700000</v>
      </c>
      <c r="I22" s="4" t="s">
        <v>64</v>
      </c>
      <c r="J22" s="4">
        <v>0</v>
      </c>
      <c r="K22" s="4">
        <f t="shared" si="0"/>
        <v>700000</v>
      </c>
      <c r="L22" s="4">
        <v>0</v>
      </c>
      <c r="M22" s="4">
        <v>0</v>
      </c>
      <c r="N22" s="2" t="s">
        <v>64</v>
      </c>
      <c r="O22" s="2" t="s">
        <v>64</v>
      </c>
      <c r="P22" s="2" t="s">
        <v>64</v>
      </c>
      <c r="Q22" t="s">
        <v>68</v>
      </c>
      <c r="R22" s="9">
        <v>43647</v>
      </c>
      <c r="S22" s="9">
        <v>43617</v>
      </c>
      <c r="T22" s="7"/>
    </row>
    <row r="23" spans="1:20">
      <c r="A23" s="8">
        <v>2019</v>
      </c>
      <c r="B23" s="9">
        <v>43586</v>
      </c>
      <c r="C23" s="9">
        <v>43616</v>
      </c>
      <c r="D23" s="3" t="s">
        <v>73</v>
      </c>
      <c r="E23" t="s">
        <v>61</v>
      </c>
      <c r="F23" s="10" t="s">
        <v>135</v>
      </c>
      <c r="G23" s="4">
        <v>3420000</v>
      </c>
      <c r="I23" s="4" t="s">
        <v>64</v>
      </c>
      <c r="J23" s="4">
        <v>0</v>
      </c>
      <c r="K23" s="4">
        <f t="shared" si="0"/>
        <v>3420000</v>
      </c>
      <c r="L23" s="4">
        <v>0</v>
      </c>
      <c r="M23" s="4">
        <v>0</v>
      </c>
      <c r="N23" s="2" t="s">
        <v>64</v>
      </c>
      <c r="O23" s="2" t="s">
        <v>64</v>
      </c>
      <c r="P23" s="2" t="s">
        <v>64</v>
      </c>
      <c r="Q23" t="s">
        <v>69</v>
      </c>
      <c r="R23" s="9">
        <v>43647</v>
      </c>
      <c r="S23" s="9">
        <v>43617</v>
      </c>
      <c r="T23" s="7"/>
    </row>
    <row r="24" spans="1:20">
      <c r="A24" s="8">
        <v>2019</v>
      </c>
      <c r="B24" s="9">
        <v>43586</v>
      </c>
      <c r="C24" s="9">
        <v>43616</v>
      </c>
      <c r="D24" s="3" t="s">
        <v>73</v>
      </c>
      <c r="E24" t="s">
        <v>84</v>
      </c>
      <c r="F24" s="10" t="s">
        <v>136</v>
      </c>
      <c r="G24" s="4">
        <v>1190000</v>
      </c>
      <c r="I24" s="4" t="s">
        <v>64</v>
      </c>
      <c r="J24" s="4">
        <v>0</v>
      </c>
      <c r="K24" s="4">
        <f t="shared" si="0"/>
        <v>1190000</v>
      </c>
      <c r="L24" s="4">
        <v>0</v>
      </c>
      <c r="M24" s="4">
        <v>0</v>
      </c>
      <c r="N24" s="2" t="s">
        <v>64</v>
      </c>
      <c r="O24" s="2" t="s">
        <v>64</v>
      </c>
      <c r="P24" s="2" t="s">
        <v>64</v>
      </c>
      <c r="Q24" t="s">
        <v>69</v>
      </c>
      <c r="R24" s="9">
        <v>43647</v>
      </c>
      <c r="S24" s="9">
        <v>43617</v>
      </c>
      <c r="T24" s="7"/>
    </row>
    <row r="25" spans="1:20">
      <c r="A25" s="8">
        <v>2019</v>
      </c>
      <c r="B25" s="9">
        <v>43586</v>
      </c>
      <c r="C25" s="9">
        <v>43616</v>
      </c>
      <c r="D25" s="3" t="s">
        <v>73</v>
      </c>
      <c r="E25" t="s">
        <v>85</v>
      </c>
      <c r="F25" s="10" t="s">
        <v>85</v>
      </c>
      <c r="G25" s="4">
        <v>2000000</v>
      </c>
      <c r="I25" s="4" t="s">
        <v>64</v>
      </c>
      <c r="J25" s="4">
        <v>0</v>
      </c>
      <c r="K25" s="4">
        <f t="shared" si="0"/>
        <v>0</v>
      </c>
      <c r="L25" s="4">
        <v>0</v>
      </c>
      <c r="M25" s="4">
        <v>2000000</v>
      </c>
      <c r="N25" s="2" t="s">
        <v>64</v>
      </c>
      <c r="O25" s="2" t="s">
        <v>64</v>
      </c>
      <c r="P25" s="2" t="s">
        <v>64</v>
      </c>
      <c r="Q25" t="s">
        <v>69</v>
      </c>
      <c r="R25" s="9">
        <v>43647</v>
      </c>
      <c r="S25" s="9">
        <v>43617</v>
      </c>
      <c r="T25" s="7"/>
    </row>
    <row r="26" spans="1:20">
      <c r="A26" s="8">
        <v>2019</v>
      </c>
      <c r="B26" s="9">
        <v>43586</v>
      </c>
      <c r="C26" s="9">
        <v>43616</v>
      </c>
      <c r="D26" s="3" t="s">
        <v>73</v>
      </c>
      <c r="E26" t="s">
        <v>62</v>
      </c>
      <c r="F26" s="10" t="s">
        <v>138</v>
      </c>
      <c r="G26" s="4">
        <v>70000</v>
      </c>
      <c r="I26" s="4" t="s">
        <v>64</v>
      </c>
      <c r="J26" s="4">
        <v>0</v>
      </c>
      <c r="K26" s="4">
        <f t="shared" si="0"/>
        <v>70000</v>
      </c>
      <c r="L26" s="4">
        <v>0</v>
      </c>
      <c r="M26" s="4">
        <v>0</v>
      </c>
      <c r="N26" s="2" t="s">
        <v>64</v>
      </c>
      <c r="O26" s="2" t="s">
        <v>64</v>
      </c>
      <c r="P26" s="2" t="s">
        <v>64</v>
      </c>
      <c r="Q26" t="s">
        <v>70</v>
      </c>
      <c r="R26" s="9">
        <v>43647</v>
      </c>
      <c r="S26" s="9">
        <v>43617</v>
      </c>
      <c r="T26" s="7"/>
    </row>
    <row r="27" spans="1:20">
      <c r="A27" s="8">
        <v>2019</v>
      </c>
      <c r="B27" s="9">
        <v>43586</v>
      </c>
      <c r="C27" s="9">
        <v>43616</v>
      </c>
      <c r="D27" s="3" t="s">
        <v>73</v>
      </c>
      <c r="E27" t="s">
        <v>86</v>
      </c>
      <c r="F27" s="10" t="s">
        <v>139</v>
      </c>
      <c r="G27" s="4">
        <v>500000</v>
      </c>
      <c r="I27" s="4" t="s">
        <v>64</v>
      </c>
      <c r="J27" s="4">
        <v>0</v>
      </c>
      <c r="K27" s="4">
        <f t="shared" si="0"/>
        <v>500000</v>
      </c>
      <c r="L27" s="4">
        <v>0</v>
      </c>
      <c r="M27" s="4">
        <v>0</v>
      </c>
      <c r="N27" s="2" t="s">
        <v>64</v>
      </c>
      <c r="O27" s="2" t="s">
        <v>64</v>
      </c>
      <c r="P27" s="2" t="s">
        <v>64</v>
      </c>
      <c r="Q27" t="s">
        <v>71</v>
      </c>
      <c r="R27" s="9">
        <v>43647</v>
      </c>
      <c r="S27" s="9">
        <v>43617</v>
      </c>
      <c r="T27" s="7"/>
    </row>
    <row r="28" spans="1:20">
      <c r="A28" s="8">
        <v>2019</v>
      </c>
      <c r="B28" s="9">
        <v>43586</v>
      </c>
      <c r="C28" s="9">
        <v>43616</v>
      </c>
      <c r="D28" s="3" t="s">
        <v>73</v>
      </c>
      <c r="E28" t="s">
        <v>87</v>
      </c>
      <c r="F28" s="10" t="s">
        <v>140</v>
      </c>
      <c r="G28" s="4">
        <v>500000</v>
      </c>
      <c r="I28" s="4" t="s">
        <v>64</v>
      </c>
      <c r="J28" s="4">
        <v>0</v>
      </c>
      <c r="K28" s="4">
        <f t="shared" si="0"/>
        <v>500000</v>
      </c>
      <c r="L28" s="4">
        <v>0</v>
      </c>
      <c r="M28" s="4">
        <v>0</v>
      </c>
      <c r="N28" s="2" t="s">
        <v>64</v>
      </c>
      <c r="O28" s="2" t="s">
        <v>64</v>
      </c>
      <c r="P28" s="2" t="s">
        <v>64</v>
      </c>
      <c r="Q28" t="s">
        <v>71</v>
      </c>
      <c r="R28" s="9">
        <v>43647</v>
      </c>
      <c r="S28" s="9">
        <v>43617</v>
      </c>
      <c r="T28" s="7"/>
    </row>
    <row r="29" spans="1:20">
      <c r="A29" s="8">
        <v>2019</v>
      </c>
      <c r="B29" s="9">
        <v>43586</v>
      </c>
      <c r="C29" s="9">
        <v>43616</v>
      </c>
      <c r="D29" s="3" t="s">
        <v>73</v>
      </c>
      <c r="E29" t="s">
        <v>88</v>
      </c>
      <c r="F29" s="10" t="s">
        <v>141</v>
      </c>
      <c r="G29" s="4">
        <v>500000</v>
      </c>
      <c r="I29" s="4" t="s">
        <v>64</v>
      </c>
      <c r="J29" s="4">
        <v>0</v>
      </c>
      <c r="K29" s="4">
        <f t="shared" si="0"/>
        <v>500000</v>
      </c>
      <c r="L29" s="4">
        <v>0</v>
      </c>
      <c r="M29" s="4">
        <v>0</v>
      </c>
      <c r="N29" s="2" t="s">
        <v>64</v>
      </c>
      <c r="O29" s="2" t="s">
        <v>64</v>
      </c>
      <c r="P29" s="2" t="s">
        <v>64</v>
      </c>
      <c r="Q29" t="s">
        <v>71</v>
      </c>
      <c r="R29" s="9">
        <v>43647</v>
      </c>
      <c r="S29" s="9">
        <v>43617</v>
      </c>
      <c r="T29" s="7"/>
    </row>
    <row r="30" spans="1:20">
      <c r="A30" s="8">
        <v>2019</v>
      </c>
      <c r="B30" s="9">
        <v>43586</v>
      </c>
      <c r="C30" s="9">
        <v>43616</v>
      </c>
      <c r="D30" s="3" t="s">
        <v>73</v>
      </c>
      <c r="E30" t="s">
        <v>89</v>
      </c>
      <c r="F30" s="10" t="s">
        <v>142</v>
      </c>
      <c r="G30" s="4">
        <v>1000000</v>
      </c>
      <c r="I30" s="4" t="s">
        <v>64</v>
      </c>
      <c r="J30" s="4">
        <v>0</v>
      </c>
      <c r="K30" s="4">
        <f t="shared" si="0"/>
        <v>1000000</v>
      </c>
      <c r="L30" s="4">
        <v>0</v>
      </c>
      <c r="M30" s="4">
        <v>0</v>
      </c>
      <c r="N30" s="2" t="s">
        <v>64</v>
      </c>
      <c r="O30" s="2" t="s">
        <v>64</v>
      </c>
      <c r="P30" s="2" t="s">
        <v>64</v>
      </c>
      <c r="Q30" t="s">
        <v>71</v>
      </c>
      <c r="R30" s="9">
        <v>43647</v>
      </c>
      <c r="S30" s="9">
        <v>43617</v>
      </c>
      <c r="T30" s="7"/>
    </row>
    <row r="31" spans="1:20">
      <c r="A31" s="8">
        <v>2019</v>
      </c>
      <c r="B31" s="9">
        <v>43586</v>
      </c>
      <c r="C31" s="9">
        <v>43616</v>
      </c>
      <c r="D31" s="3" t="s">
        <v>73</v>
      </c>
      <c r="E31" t="s">
        <v>90</v>
      </c>
      <c r="F31" s="10" t="s">
        <v>143</v>
      </c>
      <c r="G31" s="4">
        <v>4000000</v>
      </c>
      <c r="I31" s="4" t="s">
        <v>64</v>
      </c>
      <c r="J31" s="4">
        <v>0</v>
      </c>
      <c r="K31" s="4">
        <f t="shared" si="0"/>
        <v>2000000</v>
      </c>
      <c r="L31" s="4">
        <v>0</v>
      </c>
      <c r="M31" s="4">
        <v>2000000</v>
      </c>
      <c r="N31" s="2" t="s">
        <v>64</v>
      </c>
      <c r="O31" s="2" t="s">
        <v>64</v>
      </c>
      <c r="P31" s="2" t="s">
        <v>64</v>
      </c>
      <c r="Q31" t="s">
        <v>112</v>
      </c>
      <c r="R31" s="9">
        <v>43647</v>
      </c>
      <c r="S31" s="9">
        <v>43617</v>
      </c>
      <c r="T31" s="7"/>
    </row>
    <row r="32" spans="1:20">
      <c r="A32" s="8">
        <v>2019</v>
      </c>
      <c r="B32" s="9">
        <v>43586</v>
      </c>
      <c r="C32" s="9">
        <v>43616</v>
      </c>
      <c r="D32" s="3" t="s">
        <v>73</v>
      </c>
      <c r="E32" t="s">
        <v>91</v>
      </c>
      <c r="F32" s="10" t="s">
        <v>144</v>
      </c>
      <c r="G32" s="4">
        <v>89100000</v>
      </c>
      <c r="I32" s="4" t="s">
        <v>64</v>
      </c>
      <c r="J32" s="4">
        <v>0</v>
      </c>
      <c r="K32" s="4">
        <f t="shared" si="0"/>
        <v>3000000</v>
      </c>
      <c r="L32" s="4">
        <v>0</v>
      </c>
      <c r="M32" s="4">
        <v>86100000</v>
      </c>
      <c r="N32" s="2" t="s">
        <v>64</v>
      </c>
      <c r="O32" s="2" t="s">
        <v>64</v>
      </c>
      <c r="P32" s="2" t="s">
        <v>64</v>
      </c>
      <c r="Q32" t="s">
        <v>69</v>
      </c>
      <c r="R32" s="9">
        <v>43647</v>
      </c>
      <c r="S32" s="9">
        <v>43617</v>
      </c>
      <c r="T32" s="7"/>
    </row>
    <row r="33" spans="1:20">
      <c r="A33" s="8">
        <v>2019</v>
      </c>
      <c r="B33" s="9">
        <v>43586</v>
      </c>
      <c r="C33" s="9">
        <v>43616</v>
      </c>
      <c r="D33" s="3" t="s">
        <v>73</v>
      </c>
      <c r="E33" t="s">
        <v>92</v>
      </c>
      <c r="F33" s="10" t="s">
        <v>145</v>
      </c>
      <c r="G33" s="4">
        <v>2000000</v>
      </c>
      <c r="I33" s="4" t="s">
        <v>64</v>
      </c>
      <c r="J33" s="4">
        <v>0</v>
      </c>
      <c r="K33" s="4">
        <f t="shared" si="0"/>
        <v>2000000</v>
      </c>
      <c r="L33" s="4">
        <v>0</v>
      </c>
      <c r="M33" s="4">
        <v>0</v>
      </c>
      <c r="N33" s="2" t="s">
        <v>64</v>
      </c>
      <c r="O33" s="2" t="s">
        <v>64</v>
      </c>
      <c r="P33" s="2" t="s">
        <v>64</v>
      </c>
      <c r="Q33" t="s">
        <v>72</v>
      </c>
      <c r="R33" s="9">
        <v>43647</v>
      </c>
      <c r="S33" s="9">
        <v>43617</v>
      </c>
      <c r="T33" s="7"/>
    </row>
    <row r="34" spans="1:20">
      <c r="A34" s="8">
        <v>2019</v>
      </c>
      <c r="B34" s="9">
        <v>43586</v>
      </c>
      <c r="C34" s="9">
        <v>43616</v>
      </c>
      <c r="D34" s="3" t="s">
        <v>73</v>
      </c>
      <c r="E34" t="s">
        <v>93</v>
      </c>
      <c r="F34" s="10" t="s">
        <v>146</v>
      </c>
      <c r="G34" s="4">
        <v>9235000</v>
      </c>
      <c r="I34" s="4" t="s">
        <v>64</v>
      </c>
      <c r="J34" s="4">
        <v>0</v>
      </c>
      <c r="K34" s="4">
        <f t="shared" si="0"/>
        <v>900000</v>
      </c>
      <c r="L34" s="4">
        <v>0</v>
      </c>
      <c r="M34" s="4">
        <v>8335000</v>
      </c>
      <c r="N34" s="2" t="s">
        <v>64</v>
      </c>
      <c r="O34" s="2" t="s">
        <v>64</v>
      </c>
      <c r="P34" s="2" t="s">
        <v>64</v>
      </c>
      <c r="Q34" t="s">
        <v>113</v>
      </c>
      <c r="R34" s="9">
        <v>43647</v>
      </c>
      <c r="S34" s="9">
        <v>43617</v>
      </c>
      <c r="T34" s="7"/>
    </row>
    <row r="35" spans="1:20">
      <c r="A35" s="8">
        <v>2019</v>
      </c>
      <c r="B35" s="9">
        <v>43586</v>
      </c>
      <c r="C35" s="9">
        <v>43616</v>
      </c>
      <c r="D35" s="3" t="s">
        <v>73</v>
      </c>
      <c r="E35" t="s">
        <v>94</v>
      </c>
      <c r="F35" s="10" t="s">
        <v>147</v>
      </c>
      <c r="G35" s="4">
        <v>300000</v>
      </c>
      <c r="I35" s="4" t="s">
        <v>64</v>
      </c>
      <c r="J35" s="4">
        <v>0</v>
      </c>
      <c r="K35" s="4">
        <f t="shared" si="0"/>
        <v>300000</v>
      </c>
      <c r="L35" s="4">
        <v>0</v>
      </c>
      <c r="M35" s="4">
        <v>0</v>
      </c>
      <c r="N35" s="2" t="s">
        <v>64</v>
      </c>
      <c r="O35" s="2" t="s">
        <v>64</v>
      </c>
      <c r="P35" s="2" t="s">
        <v>64</v>
      </c>
      <c r="Q35" t="s">
        <v>113</v>
      </c>
      <c r="R35" s="9">
        <v>43647</v>
      </c>
      <c r="S35" s="9">
        <v>43617</v>
      </c>
      <c r="T35" s="7"/>
    </row>
    <row r="36" spans="1:20">
      <c r="A36" s="8">
        <v>2019</v>
      </c>
      <c r="B36" s="9">
        <v>43586</v>
      </c>
      <c r="C36" s="9">
        <v>43616</v>
      </c>
      <c r="D36" s="3" t="s">
        <v>73</v>
      </c>
      <c r="E36" t="s">
        <v>95</v>
      </c>
      <c r="F36" s="10" t="s">
        <v>148</v>
      </c>
      <c r="G36" s="4">
        <v>500000</v>
      </c>
      <c r="I36" s="4" t="s">
        <v>64</v>
      </c>
      <c r="J36" s="4">
        <v>0</v>
      </c>
      <c r="K36" s="4">
        <f t="shared" si="0"/>
        <v>500000</v>
      </c>
      <c r="L36" s="4">
        <v>0</v>
      </c>
      <c r="M36" s="4">
        <v>0</v>
      </c>
      <c r="N36" s="2" t="s">
        <v>64</v>
      </c>
      <c r="O36" s="2" t="s">
        <v>64</v>
      </c>
      <c r="P36" s="2" t="s">
        <v>64</v>
      </c>
      <c r="Q36" t="s">
        <v>113</v>
      </c>
      <c r="R36" s="9">
        <v>43647</v>
      </c>
      <c r="S36" s="9">
        <v>43617</v>
      </c>
      <c r="T36" s="7"/>
    </row>
    <row r="37" spans="1:20">
      <c r="A37" s="8">
        <v>2019</v>
      </c>
      <c r="B37" s="9">
        <v>43586</v>
      </c>
      <c r="C37" s="9">
        <v>43616</v>
      </c>
      <c r="D37" s="3" t="s">
        <v>73</v>
      </c>
      <c r="E37" t="s">
        <v>96</v>
      </c>
      <c r="F37" s="10" t="s">
        <v>149</v>
      </c>
      <c r="G37" s="4">
        <v>500000</v>
      </c>
      <c r="I37" s="4" t="s">
        <v>64</v>
      </c>
      <c r="J37" s="4">
        <v>0</v>
      </c>
      <c r="K37" s="4">
        <f t="shared" si="0"/>
        <v>500000</v>
      </c>
      <c r="L37" s="4">
        <v>0</v>
      </c>
      <c r="M37" s="4">
        <v>0</v>
      </c>
      <c r="N37" s="2" t="s">
        <v>64</v>
      </c>
      <c r="O37" s="2" t="s">
        <v>64</v>
      </c>
      <c r="P37" s="2" t="s">
        <v>64</v>
      </c>
      <c r="Q37" t="s">
        <v>113</v>
      </c>
      <c r="R37" s="9">
        <v>43647</v>
      </c>
      <c r="S37" s="9">
        <v>43617</v>
      </c>
      <c r="T37" s="7"/>
    </row>
    <row r="38" spans="1:20">
      <c r="A38" s="8">
        <v>2019</v>
      </c>
      <c r="B38" s="9">
        <v>43586</v>
      </c>
      <c r="C38" s="9">
        <v>43616</v>
      </c>
      <c r="D38" s="3" t="s">
        <v>73</v>
      </c>
      <c r="E38" t="s">
        <v>97</v>
      </c>
      <c r="F38" s="10" t="s">
        <v>150</v>
      </c>
      <c r="G38" s="4">
        <v>500000</v>
      </c>
      <c r="I38" s="4" t="s">
        <v>64</v>
      </c>
      <c r="J38" s="4">
        <v>0</v>
      </c>
      <c r="K38" s="4">
        <f t="shared" si="0"/>
        <v>500000</v>
      </c>
      <c r="L38" s="4">
        <v>0</v>
      </c>
      <c r="M38" s="4">
        <v>0</v>
      </c>
      <c r="N38" s="2" t="s">
        <v>64</v>
      </c>
      <c r="O38" s="2" t="s">
        <v>64</v>
      </c>
      <c r="P38" s="2" t="s">
        <v>64</v>
      </c>
      <c r="Q38" t="s">
        <v>113</v>
      </c>
      <c r="R38" s="9">
        <v>43647</v>
      </c>
      <c r="S38" s="9">
        <v>43617</v>
      </c>
      <c r="T38" s="7"/>
    </row>
    <row r="39" spans="1:20">
      <c r="A39" s="8">
        <v>2019</v>
      </c>
      <c r="B39" s="9">
        <v>43586</v>
      </c>
      <c r="C39" s="9">
        <v>43616</v>
      </c>
      <c r="D39" s="3" t="s">
        <v>73</v>
      </c>
      <c r="E39" t="s">
        <v>59</v>
      </c>
      <c r="F39" s="10" t="s">
        <v>151</v>
      </c>
      <c r="G39" s="4">
        <v>2880000</v>
      </c>
      <c r="I39" s="4" t="s">
        <v>64</v>
      </c>
      <c r="J39" s="4">
        <v>0</v>
      </c>
      <c r="K39" s="4">
        <f t="shared" si="0"/>
        <v>2880000</v>
      </c>
      <c r="L39" s="4">
        <v>0</v>
      </c>
      <c r="M39" s="4">
        <v>0</v>
      </c>
      <c r="N39" s="2" t="s">
        <v>64</v>
      </c>
      <c r="O39" s="2" t="s">
        <v>64</v>
      </c>
      <c r="P39" s="2" t="s">
        <v>64</v>
      </c>
      <c r="Q39" t="s">
        <v>114</v>
      </c>
      <c r="R39" s="9">
        <v>43647</v>
      </c>
      <c r="S39" s="9">
        <v>43617</v>
      </c>
      <c r="T39" s="7"/>
    </row>
    <row r="40" spans="1:20">
      <c r="A40" s="8">
        <v>2019</v>
      </c>
      <c r="B40" s="9">
        <v>43586</v>
      </c>
      <c r="C40" s="9">
        <v>43616</v>
      </c>
      <c r="D40" s="3" t="s">
        <v>73</v>
      </c>
      <c r="E40" t="s">
        <v>98</v>
      </c>
      <c r="F40" s="10" t="s">
        <v>152</v>
      </c>
      <c r="G40" s="4">
        <v>8830000</v>
      </c>
      <c r="I40" s="4" t="s">
        <v>64</v>
      </c>
      <c r="J40" s="4">
        <v>0</v>
      </c>
      <c r="K40" s="4">
        <f t="shared" si="0"/>
        <v>6730000</v>
      </c>
      <c r="L40" s="4">
        <v>0</v>
      </c>
      <c r="M40" s="4">
        <v>2100000</v>
      </c>
      <c r="N40" s="2" t="s">
        <v>64</v>
      </c>
      <c r="O40" s="2" t="s">
        <v>64</v>
      </c>
      <c r="P40" s="2" t="s">
        <v>64</v>
      </c>
      <c r="Q40" t="s">
        <v>115</v>
      </c>
      <c r="R40" s="9">
        <v>43647</v>
      </c>
      <c r="S40" s="9">
        <v>43617</v>
      </c>
      <c r="T40" s="7"/>
    </row>
    <row r="41" spans="1:20">
      <c r="A41" s="8">
        <v>2019</v>
      </c>
      <c r="B41" s="9">
        <v>43586</v>
      </c>
      <c r="C41" s="9">
        <v>43616</v>
      </c>
      <c r="D41" s="3" t="s">
        <v>73</v>
      </c>
      <c r="E41" t="s">
        <v>58</v>
      </c>
      <c r="F41" s="10" t="s">
        <v>153</v>
      </c>
      <c r="G41" s="4">
        <v>3241000</v>
      </c>
      <c r="I41" s="4" t="s">
        <v>64</v>
      </c>
      <c r="J41" s="4">
        <v>0</v>
      </c>
      <c r="K41" s="4">
        <f t="shared" si="0"/>
        <v>3241000</v>
      </c>
      <c r="L41" s="4">
        <v>0</v>
      </c>
      <c r="M41" s="4">
        <v>0</v>
      </c>
      <c r="N41" s="2" t="s">
        <v>64</v>
      </c>
      <c r="O41" s="2" t="s">
        <v>64</v>
      </c>
      <c r="P41" s="2" t="s">
        <v>64</v>
      </c>
      <c r="Q41" t="s">
        <v>116</v>
      </c>
      <c r="R41" s="9">
        <v>43647</v>
      </c>
      <c r="S41" s="9">
        <v>43617</v>
      </c>
      <c r="T41" s="7"/>
    </row>
    <row r="42" spans="1:20">
      <c r="A42" s="8">
        <v>2019</v>
      </c>
      <c r="B42" s="9">
        <v>43586</v>
      </c>
      <c r="C42" s="9">
        <v>43616</v>
      </c>
      <c r="D42" s="3" t="s">
        <v>73</v>
      </c>
      <c r="E42" t="s">
        <v>60</v>
      </c>
      <c r="F42" s="10" t="s">
        <v>154</v>
      </c>
      <c r="G42" s="4">
        <v>6250000</v>
      </c>
      <c r="I42" s="4" t="s">
        <v>64</v>
      </c>
      <c r="J42" s="4">
        <v>0</v>
      </c>
      <c r="K42" s="4">
        <f t="shared" si="0"/>
        <v>6050000</v>
      </c>
      <c r="L42" s="4">
        <v>0</v>
      </c>
      <c r="M42" s="4">
        <v>200000</v>
      </c>
      <c r="N42" s="2" t="s">
        <v>64</v>
      </c>
      <c r="O42" s="2" t="s">
        <v>64</v>
      </c>
      <c r="P42" s="2" t="s">
        <v>64</v>
      </c>
      <c r="Q42" t="s">
        <v>116</v>
      </c>
      <c r="R42" s="9">
        <v>43647</v>
      </c>
      <c r="S42" s="9">
        <v>43617</v>
      </c>
      <c r="T42" s="7"/>
    </row>
    <row r="43" spans="1:20">
      <c r="A43" s="8">
        <v>2019</v>
      </c>
      <c r="B43" s="9">
        <v>43586</v>
      </c>
      <c r="C43" s="9">
        <v>43616</v>
      </c>
      <c r="D43" s="3" t="s">
        <v>73</v>
      </c>
      <c r="E43" t="s">
        <v>99</v>
      </c>
      <c r="F43" s="10" t="s">
        <v>155</v>
      </c>
      <c r="G43" s="4">
        <v>3560000</v>
      </c>
      <c r="I43" s="4" t="s">
        <v>64</v>
      </c>
      <c r="J43" s="4">
        <v>0</v>
      </c>
      <c r="K43" s="4">
        <f t="shared" si="0"/>
        <v>3560000</v>
      </c>
      <c r="L43" s="4">
        <v>0</v>
      </c>
      <c r="M43" s="4">
        <v>0</v>
      </c>
      <c r="N43" s="2" t="s">
        <v>64</v>
      </c>
      <c r="O43" s="2" t="s">
        <v>64</v>
      </c>
      <c r="P43" s="2" t="s">
        <v>64</v>
      </c>
      <c r="Q43" t="s">
        <v>117</v>
      </c>
      <c r="R43" s="9">
        <v>43647</v>
      </c>
      <c r="S43" s="9">
        <v>43617</v>
      </c>
      <c r="T43" s="7"/>
    </row>
    <row r="44" spans="1:20">
      <c r="A44" s="8">
        <v>2019</v>
      </c>
      <c r="B44" s="9">
        <v>43586</v>
      </c>
      <c r="C44" s="9">
        <v>43616</v>
      </c>
      <c r="D44" s="3" t="s">
        <v>73</v>
      </c>
      <c r="E44" t="s">
        <v>100</v>
      </c>
      <c r="F44" s="10" t="s">
        <v>156</v>
      </c>
      <c r="G44" s="4">
        <v>1200000</v>
      </c>
      <c r="H44" s="4">
        <v>1200000</v>
      </c>
      <c r="I44" s="4" t="s">
        <v>64</v>
      </c>
      <c r="J44" s="4">
        <v>0</v>
      </c>
      <c r="K44" s="4">
        <f t="shared" si="0"/>
        <v>0</v>
      </c>
      <c r="L44" s="4">
        <v>0</v>
      </c>
      <c r="M44" s="4">
        <v>0</v>
      </c>
      <c r="N44" s="2" t="s">
        <v>64</v>
      </c>
      <c r="O44" s="2" t="s">
        <v>64</v>
      </c>
      <c r="P44" s="2" t="s">
        <v>64</v>
      </c>
      <c r="Q44" t="s">
        <v>118</v>
      </c>
      <c r="R44" s="9">
        <v>43647</v>
      </c>
      <c r="S44" s="9">
        <v>43617</v>
      </c>
      <c r="T44" s="7"/>
    </row>
    <row r="45" spans="1:20">
      <c r="A45" s="8">
        <v>2019</v>
      </c>
      <c r="B45" s="9">
        <v>43586</v>
      </c>
      <c r="C45" s="9">
        <v>43616</v>
      </c>
      <c r="D45" s="3" t="s">
        <v>73</v>
      </c>
      <c r="E45" t="s">
        <v>101</v>
      </c>
      <c r="F45" s="10" t="s">
        <v>157</v>
      </c>
      <c r="G45" s="4">
        <v>500000</v>
      </c>
      <c r="I45" s="4" t="s">
        <v>64</v>
      </c>
      <c r="J45" s="4">
        <v>500000</v>
      </c>
      <c r="K45" s="4">
        <f t="shared" si="0"/>
        <v>0</v>
      </c>
      <c r="L45" s="4">
        <v>0</v>
      </c>
      <c r="M45" s="4">
        <v>0</v>
      </c>
      <c r="N45" s="2" t="s">
        <v>64</v>
      </c>
      <c r="O45" s="2" t="s">
        <v>64</v>
      </c>
      <c r="P45" s="2" t="s">
        <v>64</v>
      </c>
      <c r="Q45" t="s">
        <v>65</v>
      </c>
      <c r="R45" s="9">
        <v>43647</v>
      </c>
      <c r="S45" s="9">
        <v>43617</v>
      </c>
      <c r="T45" s="7"/>
    </row>
    <row r="46" spans="1:20">
      <c r="A46" s="8">
        <v>2019</v>
      </c>
      <c r="B46" s="9">
        <v>43586</v>
      </c>
      <c r="C46" s="9">
        <v>43616</v>
      </c>
      <c r="D46" s="3" t="s">
        <v>73</v>
      </c>
      <c r="E46" t="s">
        <v>102</v>
      </c>
      <c r="F46" s="10" t="s">
        <v>158</v>
      </c>
      <c r="G46" s="4">
        <v>1935000</v>
      </c>
      <c r="I46" s="4" t="s">
        <v>64</v>
      </c>
      <c r="J46" s="4">
        <v>0</v>
      </c>
      <c r="K46" s="4">
        <f t="shared" si="0"/>
        <v>100000</v>
      </c>
      <c r="L46" s="4">
        <v>0</v>
      </c>
      <c r="M46" s="4">
        <v>1835000</v>
      </c>
      <c r="N46" s="8" t="s">
        <v>64</v>
      </c>
      <c r="O46" s="8" t="s">
        <v>64</v>
      </c>
      <c r="P46" s="8" t="s">
        <v>64</v>
      </c>
      <c r="Q46" t="s">
        <v>69</v>
      </c>
      <c r="R46" s="9">
        <v>43647</v>
      </c>
      <c r="S46" s="9">
        <v>43617</v>
      </c>
    </row>
    <row r="47" spans="1:20">
      <c r="A47" s="8">
        <v>2019</v>
      </c>
      <c r="B47" s="9">
        <v>43586</v>
      </c>
      <c r="C47" s="9">
        <v>43616</v>
      </c>
      <c r="D47" s="3" t="s">
        <v>73</v>
      </c>
      <c r="E47" t="s">
        <v>103</v>
      </c>
      <c r="F47" s="10" t="s">
        <v>159</v>
      </c>
      <c r="G47" s="4">
        <v>2580000</v>
      </c>
      <c r="H47" s="4">
        <v>1500000</v>
      </c>
      <c r="I47" s="4" t="s">
        <v>64</v>
      </c>
      <c r="J47" s="4">
        <v>0</v>
      </c>
      <c r="K47" s="4">
        <f t="shared" si="0"/>
        <v>950000</v>
      </c>
      <c r="L47" s="4">
        <v>0</v>
      </c>
      <c r="M47" s="4">
        <v>130000</v>
      </c>
      <c r="N47" s="8" t="s">
        <v>64</v>
      </c>
      <c r="O47" s="8" t="s">
        <v>64</v>
      </c>
      <c r="P47" s="8" t="s">
        <v>64</v>
      </c>
      <c r="Q47" t="s">
        <v>69</v>
      </c>
      <c r="R47" s="9">
        <v>43647</v>
      </c>
      <c r="S47" s="9">
        <v>43617</v>
      </c>
    </row>
    <row r="48" spans="1:20">
      <c r="A48" s="8">
        <v>2019</v>
      </c>
      <c r="B48" s="9">
        <v>43586</v>
      </c>
      <c r="C48" s="9">
        <v>43616</v>
      </c>
      <c r="D48" s="3" t="s">
        <v>73</v>
      </c>
      <c r="E48" t="s">
        <v>104</v>
      </c>
      <c r="F48" s="10" t="s">
        <v>160</v>
      </c>
      <c r="G48" s="4">
        <v>7050000</v>
      </c>
      <c r="I48" s="4" t="s">
        <v>64</v>
      </c>
      <c r="J48" s="4">
        <v>0</v>
      </c>
      <c r="K48" s="4">
        <f t="shared" si="0"/>
        <v>4050000</v>
      </c>
      <c r="L48" s="4">
        <v>0</v>
      </c>
      <c r="M48" s="4">
        <v>3000000</v>
      </c>
      <c r="N48" s="8" t="s">
        <v>64</v>
      </c>
      <c r="O48" s="8" t="s">
        <v>64</v>
      </c>
      <c r="P48" s="8" t="s">
        <v>64</v>
      </c>
      <c r="Q48" t="s">
        <v>69</v>
      </c>
      <c r="R48" s="9">
        <v>43647</v>
      </c>
      <c r="S48" s="9">
        <v>43617</v>
      </c>
    </row>
    <row r="49" spans="1:19">
      <c r="A49" s="8">
        <v>2019</v>
      </c>
      <c r="B49" s="9">
        <v>43586</v>
      </c>
      <c r="C49" s="9">
        <v>43616</v>
      </c>
      <c r="D49" s="3" t="s">
        <v>73</v>
      </c>
      <c r="E49" t="s">
        <v>105</v>
      </c>
      <c r="F49" s="10" t="s">
        <v>137</v>
      </c>
      <c r="G49" s="4">
        <v>38890000</v>
      </c>
      <c r="I49" s="4" t="s">
        <v>64</v>
      </c>
      <c r="J49" s="4">
        <v>0</v>
      </c>
      <c r="K49" s="4">
        <f t="shared" si="0"/>
        <v>40000</v>
      </c>
      <c r="L49" s="4">
        <v>0</v>
      </c>
      <c r="M49" s="4">
        <v>38850000</v>
      </c>
      <c r="N49" s="8" t="s">
        <v>64</v>
      </c>
      <c r="O49" s="8" t="s">
        <v>64</v>
      </c>
      <c r="P49" s="8" t="s">
        <v>64</v>
      </c>
      <c r="Q49" t="s">
        <v>69</v>
      </c>
      <c r="R49" s="9">
        <v>43647</v>
      </c>
      <c r="S49" s="9">
        <v>43617</v>
      </c>
    </row>
    <row r="50" spans="1:19">
      <c r="A50" s="8">
        <v>2019</v>
      </c>
      <c r="B50" s="9">
        <v>43586</v>
      </c>
      <c r="C50" s="9">
        <v>43616</v>
      </c>
      <c r="D50" s="3" t="s">
        <v>73</v>
      </c>
      <c r="E50" t="s">
        <v>106</v>
      </c>
      <c r="F50" s="10" t="s">
        <v>132</v>
      </c>
      <c r="G50" s="4">
        <v>6200000</v>
      </c>
      <c r="I50" s="4" t="s">
        <v>64</v>
      </c>
      <c r="J50" s="4">
        <v>0</v>
      </c>
      <c r="K50" s="4">
        <f t="shared" si="0"/>
        <v>4200000</v>
      </c>
      <c r="L50" s="4">
        <v>0</v>
      </c>
      <c r="M50" s="4">
        <v>2000000</v>
      </c>
      <c r="N50" s="8" t="s">
        <v>64</v>
      </c>
      <c r="O50" s="8" t="s">
        <v>64</v>
      </c>
      <c r="P50" s="8" t="s">
        <v>64</v>
      </c>
      <c r="Q50" t="s">
        <v>119</v>
      </c>
      <c r="R50" s="9">
        <v>43647</v>
      </c>
      <c r="S50" s="9">
        <v>43617</v>
      </c>
    </row>
    <row r="51" spans="1:19">
      <c r="F51" s="12"/>
    </row>
    <row r="52" spans="1:19">
      <c r="F52" s="12"/>
    </row>
    <row r="53" spans="1:19">
      <c r="F53" s="12"/>
    </row>
    <row r="54" spans="1:19">
      <c r="F54" s="12"/>
    </row>
    <row r="55" spans="1:19">
      <c r="F55" s="11"/>
    </row>
    <row r="56" spans="1:19">
      <c r="F56" s="11"/>
    </row>
  </sheetData>
  <mergeCells count="7">
    <mergeCell ref="A6:T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MARTHA</cp:lastModifiedBy>
  <dcterms:created xsi:type="dcterms:W3CDTF">2018-06-19T16:09:13Z</dcterms:created>
  <dcterms:modified xsi:type="dcterms:W3CDTF">2019-06-01T15:39:34Z</dcterms:modified>
</cp:coreProperties>
</file>