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FEBRERO\TESORERIA\"/>
    </mc:Choice>
  </mc:AlternateContent>
  <xr:revisionPtr revIDLastSave="0" documentId="13_ncr:1_{3847CC85-47EB-4B23-A03B-59E2B1BA8CBE}" xr6:coauthVersionLast="40" xr6:coauthVersionMax="40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E49" i="1" l="1"/>
  <c r="E52" i="1"/>
  <c r="E54" i="1"/>
  <c r="E41" i="1"/>
  <c r="E36" i="1"/>
  <c r="E34" i="1"/>
  <c r="E58" i="1" s="1"/>
  <c r="E31" i="1"/>
  <c r="E30" i="1" s="1"/>
  <c r="E28" i="1"/>
  <c r="E15" i="1"/>
  <c r="E14" i="1" s="1"/>
  <c r="E10" i="1"/>
  <c r="E9" i="1" s="1"/>
  <c r="E8" i="1" s="1"/>
  <c r="E40" i="1" l="1"/>
  <c r="E39" i="1"/>
  <c r="E33" i="1"/>
</calcChain>
</file>

<file path=xl/sharedStrings.xml><?xml version="1.0" encoding="utf-8"?>
<sst xmlns="http://schemas.openxmlformats.org/spreadsheetml/2006/main" count="291" uniqueCount="136">
  <si>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</si>
  <si>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</si>
  <si>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</si>
  <si>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</si>
  <si>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</si>
  <si>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</si>
  <si>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</si>
  <si>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</si>
  <si>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</si>
  <si>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</si>
  <si>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</si>
  <si>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</si>
  <si>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</si>
  <si>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</si>
  <si>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</si>
  <si>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</si>
  <si>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</si>
  <si>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</si>
  <si>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</si>
  <si>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</si>
  <si>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</si>
  <si>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</si>
  <si>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</si>
  <si>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</si>
  <si>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</si>
  <si>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</si>
  <si>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</si>
  <si>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</si>
  <si>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</si>
  <si>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</si>
  <si>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</si>
  <si>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</si>
  <si>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</si>
  <si>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</si>
  <si>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</si>
  <si>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</si>
  <si>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</si>
  <si>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</si>
  <si>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IMPUESTOS SOBRE EL PATRIMONIO</t>
  </si>
  <si>
    <t>Impuesto Predial</t>
  </si>
  <si>
    <t>Urbanos y suburbanos habitacionales</t>
  </si>
  <si>
    <t>Rústicos</t>
  </si>
  <si>
    <t>Impuesto de Adquisición de Inmuebles y Otros Derechos Reales</t>
  </si>
  <si>
    <t xml:space="preserve">IMPUESTOS </t>
  </si>
  <si>
    <t>DERECHOS</t>
  </si>
  <si>
    <t>DERECHOS POR PRESTACIÓN DE SERVICIOS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</si>
  <si>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</si>
  <si>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</si>
  <si>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</si>
  <si>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</si>
  <si>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</si>
  <si>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</si>
  <si>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Ocupación de la Vía Pública</t>
  </si>
  <si>
    <t>Servicios de Licencias de Publicidad y Anuncios</t>
  </si>
  <si>
    <t>Servicios de Nomenclatura Urbana</t>
  </si>
  <si>
    <t>Servicios de Licencia y su Refrendo para Venta de Bebidas Alcohólicas de Baja Graduación</t>
  </si>
  <si>
    <t>Servicios de Expedición de Copias, Constancias, Certificaciones reproducción de documentos requeridos a través de solicitudes de información pública y Otras Similares</t>
  </si>
  <si>
    <t>Servicios Catastrales</t>
  </si>
  <si>
    <t>Arrendamiento de Inmuebles, Locales y Espacios Físicos</t>
  </si>
  <si>
    <t>OTROS DERECHOS</t>
  </si>
  <si>
    <t>PRODUCTOS DE TIPO CORRIENTE</t>
  </si>
  <si>
    <t>OTROS PRODUCTOS QUE GENERAN INGRESOS CORRIENTES</t>
  </si>
  <si>
    <t>Rendimiento e Intereses de Inversión de Capital</t>
  </si>
  <si>
    <t>APROVECHAMIENTOS DE TIPO CORRIENTE</t>
  </si>
  <si>
    <t>OTROS APROVECHAMIENTOS</t>
  </si>
  <si>
    <t>Donaciones, Herencias y Legados</t>
  </si>
  <si>
    <t>PARTICIPACIONES Y APORTACIONES</t>
  </si>
  <si>
    <t>PARTICIPACIONES</t>
  </si>
  <si>
    <t>Fondo General de Participaciones</t>
  </si>
  <si>
    <t>Fondo de Fomento Municipal</t>
  </si>
  <si>
    <t>Fondo de Fiscalización y Recaudación</t>
  </si>
  <si>
    <t>Fondo de Extracción de Hidrocarburos</t>
  </si>
  <si>
    <t>Impuesto Especial Sobre Producción y Servicios</t>
  </si>
  <si>
    <t>Gasolinas y Diésel</t>
  </si>
  <si>
    <t>APORTACIONES</t>
  </si>
  <si>
    <t>Fondo de Aportaciones para la Infraestructura Social Municipal</t>
  </si>
  <si>
    <t>Fondo de Aportaciones para el Fortalecimiento Municipal</t>
  </si>
  <si>
    <t>INCENTIVOS DERIVADOS DE LA COLABORACIÓN FISCAL</t>
  </si>
  <si>
    <t>TENENCIA O USO DE VEHICULOS</t>
  </si>
  <si>
    <t>FONDO DE COMPENSACION ISAN</t>
  </si>
  <si>
    <t>OTROS INCENTIVOS ECONOMICOS (5%, DEV DE IMPTO DE RENT,2% DE NOM )</t>
  </si>
  <si>
    <t>4110</t>
  </si>
  <si>
    <t>4112</t>
  </si>
  <si>
    <t>4112-01</t>
  </si>
  <si>
    <t>4112-01-01</t>
  </si>
  <si>
    <t>4112-01-03</t>
  </si>
  <si>
    <t>4112-02</t>
  </si>
  <si>
    <t>4140</t>
  </si>
  <si>
    <t>4143</t>
  </si>
  <si>
    <t>4143-01</t>
  </si>
  <si>
    <t>4143-02</t>
  </si>
  <si>
    <t>4143-03</t>
  </si>
  <si>
    <t>4143-04</t>
  </si>
  <si>
    <t>4143-05</t>
  </si>
  <si>
    <t>4143-06</t>
  </si>
  <si>
    <t>4143-07</t>
  </si>
  <si>
    <t>4143-10</t>
  </si>
  <si>
    <t>4143-11</t>
  </si>
  <si>
    <t>4143-12</t>
  </si>
  <si>
    <t>4143-13</t>
  </si>
  <si>
    <t>4143-14</t>
  </si>
  <si>
    <t>4144</t>
  </si>
  <si>
    <t>4144-01</t>
  </si>
  <si>
    <t>4150</t>
  </si>
  <si>
    <t>4159</t>
  </si>
  <si>
    <t>4159-01</t>
  </si>
  <si>
    <t>4160</t>
  </si>
  <si>
    <t>4169-01</t>
  </si>
  <si>
    <t>4200</t>
  </si>
  <si>
    <t>4210</t>
  </si>
  <si>
    <t>4211</t>
  </si>
  <si>
    <t>4211-01</t>
  </si>
  <si>
    <t>4211-02</t>
  </si>
  <si>
    <t>4211-03</t>
  </si>
  <si>
    <t>4211-04</t>
  </si>
  <si>
    <t>4211-05</t>
  </si>
  <si>
    <t>4211-06</t>
  </si>
  <si>
    <t>4212</t>
  </si>
  <si>
    <t>4212-01</t>
  </si>
  <si>
    <t>4212-02</t>
  </si>
  <si>
    <t>4214</t>
  </si>
  <si>
    <t>4214-01</t>
  </si>
  <si>
    <t>4214-02</t>
  </si>
  <si>
    <t>4214-04</t>
  </si>
  <si>
    <t>Retenciones 2% y 5% al millar</t>
  </si>
  <si>
    <t>4169-04</t>
  </si>
  <si>
    <t>CONVENIOS</t>
  </si>
  <si>
    <t>Programa federal habitat</t>
  </si>
  <si>
    <t>4213-01</t>
  </si>
  <si>
    <t>Fondo del Impuesto Sobre la Renta</t>
  </si>
  <si>
    <t>4211-07</t>
  </si>
  <si>
    <t>MULTAS</t>
  </si>
  <si>
    <t>Multas de Policia y Transito</t>
  </si>
  <si>
    <t>4162-01</t>
  </si>
  <si>
    <t>PARTICIPACIONES, APORTACIONES, CONVENIOS, INCENTIVOS DERIVADOS DE LA COLABORACIÓN FISCAL, FONDOS DISTINTOS DE APORTACIONES, TRANSFERENCIAS, ASIGNACIONES, SUBSIDIOS Y SUBVENCIONES, Y PENSIONES Y JUBILACIONES</t>
  </si>
  <si>
    <t>Los Ingresos Recaudados corresponden al mes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</si>
</sst>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4" fontId="3" fillId="0" borderId="0" xfId="0" applyNumberFormat="1" applyFon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ont="1"/>
    <xf numFmtId="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0"/>
  <sheetViews>
    <sheetView tabSelected="1" topLeftCell="F2" zoomScale="80" zoomScaleNormal="80" workbookViewId="0">
      <selection activeCell="I15" sqref="I15"/>
    </sheetView>
  </sheetViews>
  <sheetFormatPr baseColWidth="10" defaultColWidth="9.109375" defaultRowHeight="14.4" x14ac:dyDescent="0.3"/>
  <cols>
    <col min="1" max="1" width="8" bestFit="1" customWidth="1"/>
    <col min="2" max="3" width="21.109375" customWidth="1"/>
    <col min="4" max="4" width="60.5546875" bestFit="1" customWidth="1"/>
    <col min="5" max="5" width="20" style="4" bestFit="1" customWidth="1"/>
    <col min="6" max="6" width="15.33203125" bestFit="1" customWidth="1"/>
    <col min="7" max="7" width="23" customWidth="1"/>
    <col min="8" max="8" width="35.44140625" customWidth="1"/>
    <col min="9" max="9" width="44.55468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s="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s="4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5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2019</v>
      </c>
      <c r="B8" s="3">
        <v>43497</v>
      </c>
      <c r="C8" s="12">
        <v>43524</v>
      </c>
      <c r="D8" t="s">
        <v>43</v>
      </c>
      <c r="E8" s="6">
        <f>E9</f>
        <v>827635</v>
      </c>
      <c r="F8" s="12">
        <v>43524</v>
      </c>
      <c r="G8" t="s">
        <v>37</v>
      </c>
      <c r="H8" t="s">
        <v>81</v>
      </c>
      <c r="I8" t="s">
        <v>37</v>
      </c>
      <c r="J8" s="3">
        <v>43529</v>
      </c>
      <c r="K8" s="3">
        <v>43529</v>
      </c>
      <c r="L8" s="8" t="s">
        <v>135</v>
      </c>
    </row>
    <row r="9" spans="1:12" s="2" customFormat="1" x14ac:dyDescent="0.3">
      <c r="A9" s="2">
        <v>2019</v>
      </c>
      <c r="B9" s="3">
        <v>43497</v>
      </c>
      <c r="C9" s="12">
        <v>43524</v>
      </c>
      <c r="D9" s="7" t="s">
        <v>38</v>
      </c>
      <c r="E9" s="6">
        <f>E10+E13</f>
        <v>827635</v>
      </c>
      <c r="F9" s="12">
        <v>43524</v>
      </c>
      <c r="G9" s="2" t="s">
        <v>37</v>
      </c>
      <c r="H9" s="2" t="s">
        <v>82</v>
      </c>
      <c r="I9" s="2" t="s">
        <v>37</v>
      </c>
      <c r="J9" s="3">
        <v>43529</v>
      </c>
      <c r="K9" s="3">
        <v>43529</v>
      </c>
      <c r="L9" s="15" t="s">
        <v>135</v>
      </c>
    </row>
    <row r="10" spans="1:12" x14ac:dyDescent="0.3">
      <c r="A10" s="2">
        <v>2019</v>
      </c>
      <c r="B10" s="3">
        <v>43497</v>
      </c>
      <c r="C10" s="12">
        <v>43524</v>
      </c>
      <c r="D10" t="s">
        <v>39</v>
      </c>
      <c r="E10" s="6">
        <f>SUM(E11:E12)</f>
        <v>803961</v>
      </c>
      <c r="F10" s="12">
        <v>43524</v>
      </c>
      <c r="G10" s="2" t="s">
        <v>37</v>
      </c>
      <c r="H10" t="s">
        <v>83</v>
      </c>
      <c r="I10" s="2" t="s">
        <v>37</v>
      </c>
      <c r="J10" s="3">
        <v>43529</v>
      </c>
      <c r="K10" s="3">
        <v>43529</v>
      </c>
      <c r="L10" s="15" t="s">
        <v>135</v>
      </c>
    </row>
    <row r="11" spans="1:12" x14ac:dyDescent="0.3">
      <c r="A11" s="2">
        <v>2019</v>
      </c>
      <c r="B11" s="3">
        <v>43497</v>
      </c>
      <c r="C11" s="12">
        <v>43524</v>
      </c>
      <c r="D11" t="s">
        <v>40</v>
      </c>
      <c r="E11" s="4">
        <v>728619</v>
      </c>
      <c r="F11" s="12">
        <v>43524</v>
      </c>
      <c r="G11" s="2" t="s">
        <v>37</v>
      </c>
      <c r="H11" t="s">
        <v>84</v>
      </c>
      <c r="I11" s="2" t="s">
        <v>37</v>
      </c>
      <c r="J11" s="3">
        <v>43529</v>
      </c>
      <c r="K11" s="3">
        <v>43529</v>
      </c>
      <c r="L11" s="15" t="s">
        <v>135</v>
      </c>
    </row>
    <row r="12" spans="1:12" x14ac:dyDescent="0.3">
      <c r="A12" s="2">
        <v>2019</v>
      </c>
      <c r="B12" s="3">
        <v>43497</v>
      </c>
      <c r="C12" s="12">
        <v>43524</v>
      </c>
      <c r="D12" t="s">
        <v>41</v>
      </c>
      <c r="E12" s="4">
        <v>75342</v>
      </c>
      <c r="F12" s="12">
        <v>43524</v>
      </c>
      <c r="G12" s="2" t="s">
        <v>37</v>
      </c>
      <c r="H12" t="s">
        <v>85</v>
      </c>
      <c r="I12" s="2" t="s">
        <v>37</v>
      </c>
      <c r="J12" s="3">
        <v>43529</v>
      </c>
      <c r="K12" s="3">
        <v>43529</v>
      </c>
      <c r="L12" s="15" t="s">
        <v>135</v>
      </c>
    </row>
    <row r="13" spans="1:12" x14ac:dyDescent="0.3">
      <c r="A13" s="2">
        <v>2019</v>
      </c>
      <c r="B13" s="3">
        <v>43497</v>
      </c>
      <c r="C13" s="12">
        <v>43524</v>
      </c>
      <c r="D13" t="s">
        <v>42</v>
      </c>
      <c r="E13" s="6">
        <v>23674</v>
      </c>
      <c r="F13" s="12">
        <v>43524</v>
      </c>
      <c r="G13" s="2" t="s">
        <v>37</v>
      </c>
      <c r="H13" t="s">
        <v>86</v>
      </c>
      <c r="I13" s="2" t="s">
        <v>37</v>
      </c>
      <c r="J13" s="3">
        <v>43529</v>
      </c>
      <c r="K13" s="3">
        <v>43529</v>
      </c>
      <c r="L13" s="15" t="s">
        <v>135</v>
      </c>
    </row>
    <row r="14" spans="1:12" x14ac:dyDescent="0.3">
      <c r="A14" s="2">
        <v>2019</v>
      </c>
      <c r="B14" s="3">
        <v>43497</v>
      </c>
      <c r="C14" s="12">
        <v>43524</v>
      </c>
      <c r="D14" t="s">
        <v>44</v>
      </c>
      <c r="E14" s="6">
        <f>E15+E28</f>
        <v>344966.5</v>
      </c>
      <c r="F14" s="12">
        <v>43524</v>
      </c>
      <c r="G14" s="2" t="s">
        <v>37</v>
      </c>
      <c r="H14" t="s">
        <v>87</v>
      </c>
      <c r="I14" s="2" t="s">
        <v>37</v>
      </c>
      <c r="J14" s="3">
        <v>43529</v>
      </c>
      <c r="K14" s="3">
        <v>43529</v>
      </c>
      <c r="L14" s="15" t="s">
        <v>135</v>
      </c>
    </row>
    <row r="15" spans="1:12" x14ac:dyDescent="0.3">
      <c r="A15" s="2">
        <v>2019</v>
      </c>
      <c r="B15" s="3">
        <v>43497</v>
      </c>
      <c r="C15" s="12">
        <v>43524</v>
      </c>
      <c r="D15" s="7" t="s">
        <v>45</v>
      </c>
      <c r="E15" s="6">
        <f>SUM(E16:E27)</f>
        <v>202491.5</v>
      </c>
      <c r="F15" s="12">
        <v>43524</v>
      </c>
      <c r="G15" s="2" t="s">
        <v>37</v>
      </c>
      <c r="H15" t="s">
        <v>88</v>
      </c>
      <c r="I15" s="2" t="s">
        <v>37</v>
      </c>
      <c r="J15" s="3">
        <v>43529</v>
      </c>
      <c r="K15" s="3">
        <v>43529</v>
      </c>
      <c r="L15" s="15" t="s">
        <v>135</v>
      </c>
    </row>
    <row r="16" spans="1:12" x14ac:dyDescent="0.3">
      <c r="A16" s="2">
        <v>2019</v>
      </c>
      <c r="B16" s="3">
        <v>43497</v>
      </c>
      <c r="C16" s="12">
        <v>43524</v>
      </c>
      <c r="D16" t="s">
        <v>46</v>
      </c>
      <c r="E16" s="4">
        <v>7144</v>
      </c>
      <c r="F16" s="12">
        <v>43524</v>
      </c>
      <c r="G16" s="2" t="s">
        <v>37</v>
      </c>
      <c r="H16" t="s">
        <v>89</v>
      </c>
      <c r="I16" s="2" t="s">
        <v>37</v>
      </c>
      <c r="J16" s="3">
        <v>43529</v>
      </c>
      <c r="K16" s="3">
        <v>43529</v>
      </c>
      <c r="L16" s="15" t="s">
        <v>135</v>
      </c>
    </row>
    <row r="17" spans="1:12" x14ac:dyDescent="0.3">
      <c r="A17" s="2">
        <v>2019</v>
      </c>
      <c r="B17" s="3">
        <v>43497</v>
      </c>
      <c r="C17" s="12">
        <v>43524</v>
      </c>
      <c r="D17" t="s">
        <v>47</v>
      </c>
      <c r="E17" s="4">
        <v>17436</v>
      </c>
      <c r="F17" s="12">
        <v>43524</v>
      </c>
      <c r="G17" s="2" t="s">
        <v>37</v>
      </c>
      <c r="H17" t="s">
        <v>90</v>
      </c>
      <c r="I17" s="2" t="s">
        <v>37</v>
      </c>
      <c r="J17" s="3">
        <v>43529</v>
      </c>
      <c r="K17" s="3">
        <v>43529</v>
      </c>
      <c r="L17" s="15" t="s">
        <v>135</v>
      </c>
    </row>
    <row r="18" spans="1:12" x14ac:dyDescent="0.3">
      <c r="A18" s="2">
        <v>2019</v>
      </c>
      <c r="B18" s="3">
        <v>43497</v>
      </c>
      <c r="C18" s="12">
        <v>43524</v>
      </c>
      <c r="D18" t="s">
        <v>48</v>
      </c>
      <c r="E18" s="4">
        <v>40564</v>
      </c>
      <c r="F18" s="12">
        <v>43524</v>
      </c>
      <c r="G18" s="2" t="s">
        <v>37</v>
      </c>
      <c r="H18" t="s">
        <v>91</v>
      </c>
      <c r="I18" s="2" t="s">
        <v>37</v>
      </c>
      <c r="J18" s="3">
        <v>43529</v>
      </c>
      <c r="K18" s="3">
        <v>43529</v>
      </c>
      <c r="L18" s="15" t="s">
        <v>135</v>
      </c>
    </row>
    <row r="19" spans="1:12" x14ac:dyDescent="0.3">
      <c r="A19" s="2">
        <v>2019</v>
      </c>
      <c r="B19" s="3">
        <v>43497</v>
      </c>
      <c r="C19" s="12">
        <v>43524</v>
      </c>
      <c r="D19" t="s">
        <v>49</v>
      </c>
      <c r="E19" s="4">
        <v>9852</v>
      </c>
      <c r="F19" s="12">
        <v>43524</v>
      </c>
      <c r="G19" s="2" t="s">
        <v>37</v>
      </c>
      <c r="H19" t="s">
        <v>92</v>
      </c>
      <c r="I19" s="2" t="s">
        <v>37</v>
      </c>
      <c r="J19" s="3">
        <v>43529</v>
      </c>
      <c r="K19" s="3">
        <v>43529</v>
      </c>
      <c r="L19" s="15" t="s">
        <v>135</v>
      </c>
    </row>
    <row r="20" spans="1:12" x14ac:dyDescent="0.3">
      <c r="A20" s="2">
        <v>2019</v>
      </c>
      <c r="B20" s="3">
        <v>43497</v>
      </c>
      <c r="C20" s="12">
        <v>43524</v>
      </c>
      <c r="D20" t="s">
        <v>50</v>
      </c>
      <c r="E20" s="4">
        <v>12617.5</v>
      </c>
      <c r="F20" s="12">
        <v>43524</v>
      </c>
      <c r="G20" s="2" t="s">
        <v>37</v>
      </c>
      <c r="H20" t="s">
        <v>93</v>
      </c>
      <c r="I20" s="2" t="s">
        <v>37</v>
      </c>
      <c r="J20" s="3">
        <v>43529</v>
      </c>
      <c r="K20" s="3">
        <v>43529</v>
      </c>
      <c r="L20" s="15" t="s">
        <v>135</v>
      </c>
    </row>
    <row r="21" spans="1:12" x14ac:dyDescent="0.3">
      <c r="A21" s="2">
        <v>2019</v>
      </c>
      <c r="B21" s="3">
        <v>43497</v>
      </c>
      <c r="C21" s="12">
        <v>43524</v>
      </c>
      <c r="D21" t="s">
        <v>51</v>
      </c>
      <c r="E21" s="4">
        <v>75150</v>
      </c>
      <c r="F21" s="12">
        <v>43524</v>
      </c>
      <c r="G21" s="2" t="s">
        <v>37</v>
      </c>
      <c r="H21" t="s">
        <v>94</v>
      </c>
      <c r="I21" s="2" t="s">
        <v>37</v>
      </c>
      <c r="J21" s="3">
        <v>43529</v>
      </c>
      <c r="K21" s="3">
        <v>43529</v>
      </c>
      <c r="L21" s="15" t="s">
        <v>135</v>
      </c>
    </row>
    <row r="22" spans="1:12" x14ac:dyDescent="0.3">
      <c r="A22" s="2">
        <v>2019</v>
      </c>
      <c r="B22" s="3">
        <v>43497</v>
      </c>
      <c r="C22" s="12">
        <v>43524</v>
      </c>
      <c r="D22" t="s">
        <v>52</v>
      </c>
      <c r="E22" s="4">
        <v>0</v>
      </c>
      <c r="F22" s="12">
        <v>43524</v>
      </c>
      <c r="G22" s="2" t="s">
        <v>37</v>
      </c>
      <c r="H22" t="s">
        <v>95</v>
      </c>
      <c r="I22" s="2" t="s">
        <v>37</v>
      </c>
      <c r="J22" s="3">
        <v>43529</v>
      </c>
      <c r="K22" s="3">
        <v>43529</v>
      </c>
      <c r="L22" s="15" t="s">
        <v>135</v>
      </c>
    </row>
    <row r="23" spans="1:12" x14ac:dyDescent="0.3">
      <c r="A23" s="2">
        <v>2019</v>
      </c>
      <c r="B23" s="3">
        <v>43497</v>
      </c>
      <c r="C23" s="12">
        <v>43524</v>
      </c>
      <c r="D23" t="s">
        <v>53</v>
      </c>
      <c r="E23" s="4">
        <v>13450</v>
      </c>
      <c r="F23" s="12">
        <v>43524</v>
      </c>
      <c r="G23" s="2" t="s">
        <v>37</v>
      </c>
      <c r="H23" t="s">
        <v>96</v>
      </c>
      <c r="I23" s="2" t="s">
        <v>37</v>
      </c>
      <c r="J23" s="3">
        <v>43529</v>
      </c>
      <c r="K23" s="3">
        <v>43529</v>
      </c>
      <c r="L23" s="15" t="s">
        <v>135</v>
      </c>
    </row>
    <row r="24" spans="1:12" x14ac:dyDescent="0.3">
      <c r="A24" s="2">
        <v>2019</v>
      </c>
      <c r="B24" s="3">
        <v>43497</v>
      </c>
      <c r="C24" s="12">
        <v>43524</v>
      </c>
      <c r="D24" t="s">
        <v>54</v>
      </c>
      <c r="E24" s="4">
        <v>2884</v>
      </c>
      <c r="F24" s="12">
        <v>43524</v>
      </c>
      <c r="G24" s="2" t="s">
        <v>37</v>
      </c>
      <c r="H24" t="s">
        <v>97</v>
      </c>
      <c r="I24" s="2" t="s">
        <v>37</v>
      </c>
      <c r="J24" s="3">
        <v>43529</v>
      </c>
      <c r="K24" s="3">
        <v>43529</v>
      </c>
      <c r="L24" s="15" t="s">
        <v>135</v>
      </c>
    </row>
    <row r="25" spans="1:12" x14ac:dyDescent="0.3">
      <c r="A25" s="2">
        <v>2019</v>
      </c>
      <c r="B25" s="3">
        <v>43497</v>
      </c>
      <c r="C25" s="12">
        <v>43524</v>
      </c>
      <c r="D25" t="s">
        <v>55</v>
      </c>
      <c r="E25" s="4">
        <v>14483</v>
      </c>
      <c r="F25" s="12">
        <v>43524</v>
      </c>
      <c r="G25" s="2" t="s">
        <v>37</v>
      </c>
      <c r="H25" t="s">
        <v>98</v>
      </c>
      <c r="I25" s="2" t="s">
        <v>37</v>
      </c>
      <c r="J25" s="3">
        <v>43529</v>
      </c>
      <c r="K25" s="3">
        <v>43529</v>
      </c>
      <c r="L25" s="15" t="s">
        <v>135</v>
      </c>
    </row>
    <row r="26" spans="1:12" x14ac:dyDescent="0.3">
      <c r="A26" s="2">
        <v>2019</v>
      </c>
      <c r="B26" s="3">
        <v>43497</v>
      </c>
      <c r="C26" s="12">
        <v>43524</v>
      </c>
      <c r="D26" t="s">
        <v>56</v>
      </c>
      <c r="E26" s="4">
        <v>2875</v>
      </c>
      <c r="F26" s="12">
        <v>43524</v>
      </c>
      <c r="G26" s="2" t="s">
        <v>37</v>
      </c>
      <c r="H26" t="s">
        <v>99</v>
      </c>
      <c r="I26" s="2" t="s">
        <v>37</v>
      </c>
      <c r="J26" s="3">
        <v>43529</v>
      </c>
      <c r="K26" s="3">
        <v>43529</v>
      </c>
      <c r="L26" s="15" t="s">
        <v>135</v>
      </c>
    </row>
    <row r="27" spans="1:12" x14ac:dyDescent="0.3">
      <c r="A27" s="2">
        <v>2019</v>
      </c>
      <c r="B27" s="3">
        <v>43497</v>
      </c>
      <c r="C27" s="12">
        <v>43524</v>
      </c>
      <c r="D27" t="s">
        <v>57</v>
      </c>
      <c r="E27" s="4">
        <v>6036</v>
      </c>
      <c r="F27" s="12">
        <v>43524</v>
      </c>
      <c r="G27" s="2" t="s">
        <v>37</v>
      </c>
      <c r="H27" t="s">
        <v>100</v>
      </c>
      <c r="I27" s="2" t="s">
        <v>37</v>
      </c>
      <c r="J27" s="3">
        <v>43529</v>
      </c>
      <c r="K27" s="3">
        <v>43529</v>
      </c>
      <c r="L27" s="15" t="s">
        <v>135</v>
      </c>
    </row>
    <row r="28" spans="1:12" x14ac:dyDescent="0.3">
      <c r="A28" s="2">
        <v>2019</v>
      </c>
      <c r="B28" s="3">
        <v>43497</v>
      </c>
      <c r="C28" s="12">
        <v>43524</v>
      </c>
      <c r="D28" s="7" t="s">
        <v>59</v>
      </c>
      <c r="E28" s="6">
        <f>E29</f>
        <v>142475</v>
      </c>
      <c r="F28" s="12">
        <v>43524</v>
      </c>
      <c r="G28" s="2" t="s">
        <v>37</v>
      </c>
      <c r="H28" t="s">
        <v>101</v>
      </c>
      <c r="I28" s="2" t="s">
        <v>37</v>
      </c>
      <c r="J28" s="3">
        <v>43529</v>
      </c>
      <c r="K28" s="3">
        <v>43529</v>
      </c>
      <c r="L28" s="15" t="s">
        <v>135</v>
      </c>
    </row>
    <row r="29" spans="1:12" x14ac:dyDescent="0.3">
      <c r="A29" s="2">
        <v>2019</v>
      </c>
      <c r="B29" s="3">
        <v>43497</v>
      </c>
      <c r="C29" s="12">
        <v>43524</v>
      </c>
      <c r="D29" t="s">
        <v>58</v>
      </c>
      <c r="E29" s="4">
        <v>142475</v>
      </c>
      <c r="F29" s="12">
        <v>43524</v>
      </c>
      <c r="G29" s="2" t="s">
        <v>37</v>
      </c>
      <c r="H29" t="s">
        <v>102</v>
      </c>
      <c r="I29" s="2" t="s">
        <v>37</v>
      </c>
      <c r="J29" s="3">
        <v>43529</v>
      </c>
      <c r="K29" s="3">
        <v>43529</v>
      </c>
      <c r="L29" s="15" t="s">
        <v>135</v>
      </c>
    </row>
    <row r="30" spans="1:12" x14ac:dyDescent="0.3">
      <c r="A30" s="2">
        <v>2019</v>
      </c>
      <c r="B30" s="3">
        <v>43497</v>
      </c>
      <c r="C30" s="12">
        <v>43524</v>
      </c>
      <c r="D30" t="s">
        <v>60</v>
      </c>
      <c r="E30" s="6">
        <f>E31</f>
        <v>1874.05</v>
      </c>
      <c r="F30" s="12">
        <v>43524</v>
      </c>
      <c r="G30" s="2" t="s">
        <v>37</v>
      </c>
      <c r="H30" t="s">
        <v>103</v>
      </c>
      <c r="I30" s="2" t="s">
        <v>37</v>
      </c>
      <c r="J30" s="3">
        <v>43529</v>
      </c>
      <c r="K30" s="3">
        <v>43529</v>
      </c>
      <c r="L30" s="15" t="s">
        <v>135</v>
      </c>
    </row>
    <row r="31" spans="1:12" x14ac:dyDescent="0.3">
      <c r="A31" s="2">
        <v>2019</v>
      </c>
      <c r="B31" s="3">
        <v>43497</v>
      </c>
      <c r="C31" s="12">
        <v>43524</v>
      </c>
      <c r="D31" s="7" t="s">
        <v>61</v>
      </c>
      <c r="E31" s="6">
        <f>E32</f>
        <v>1874.05</v>
      </c>
      <c r="F31" s="12">
        <v>43524</v>
      </c>
      <c r="G31" s="2" t="s">
        <v>37</v>
      </c>
      <c r="H31" t="s">
        <v>104</v>
      </c>
      <c r="I31" s="2" t="s">
        <v>37</v>
      </c>
      <c r="J31" s="3">
        <v>43529</v>
      </c>
      <c r="K31" s="3">
        <v>43529</v>
      </c>
      <c r="L31" s="15" t="s">
        <v>135</v>
      </c>
    </row>
    <row r="32" spans="1:12" x14ac:dyDescent="0.3">
      <c r="A32" s="2">
        <v>2019</v>
      </c>
      <c r="B32" s="3">
        <v>43497</v>
      </c>
      <c r="C32" s="12">
        <v>43524</v>
      </c>
      <c r="D32" t="s">
        <v>62</v>
      </c>
      <c r="E32" s="4">
        <v>1874.05</v>
      </c>
      <c r="F32" s="12">
        <v>43524</v>
      </c>
      <c r="G32" s="2" t="s">
        <v>37</v>
      </c>
      <c r="H32" t="s">
        <v>105</v>
      </c>
      <c r="I32" s="2" t="s">
        <v>37</v>
      </c>
      <c r="J32" s="3">
        <v>43529</v>
      </c>
      <c r="K32" s="3">
        <v>43529</v>
      </c>
      <c r="L32" s="15" t="s">
        <v>135</v>
      </c>
    </row>
    <row r="33" spans="1:12" x14ac:dyDescent="0.3">
      <c r="A33" s="2">
        <v>2019</v>
      </c>
      <c r="B33" s="3">
        <v>43497</v>
      </c>
      <c r="C33" s="12">
        <v>43524</v>
      </c>
      <c r="D33" t="s">
        <v>63</v>
      </c>
      <c r="E33" s="6">
        <f>E34+E36</f>
        <v>9303</v>
      </c>
      <c r="F33" s="12">
        <v>43524</v>
      </c>
      <c r="G33" s="2" t="s">
        <v>37</v>
      </c>
      <c r="H33" t="s">
        <v>106</v>
      </c>
      <c r="I33" s="2" t="s">
        <v>37</v>
      </c>
      <c r="J33" s="3">
        <v>43529</v>
      </c>
      <c r="K33" s="3">
        <v>43529</v>
      </c>
      <c r="L33" s="15" t="s">
        <v>135</v>
      </c>
    </row>
    <row r="34" spans="1:12" s="11" customFormat="1" x14ac:dyDescent="0.3">
      <c r="A34" s="11">
        <v>2019</v>
      </c>
      <c r="B34" s="3">
        <v>43497</v>
      </c>
      <c r="C34" s="12">
        <v>43524</v>
      </c>
      <c r="D34" s="7" t="s">
        <v>131</v>
      </c>
      <c r="E34" s="6">
        <f>E35</f>
        <v>4773</v>
      </c>
      <c r="F34" s="12">
        <v>43524</v>
      </c>
      <c r="G34" s="11" t="s">
        <v>37</v>
      </c>
      <c r="H34" s="10">
        <v>4162</v>
      </c>
      <c r="I34" s="11" t="s">
        <v>37</v>
      </c>
      <c r="J34" s="3">
        <v>43529</v>
      </c>
      <c r="K34" s="3">
        <v>43529</v>
      </c>
      <c r="L34" s="15" t="s">
        <v>135</v>
      </c>
    </row>
    <row r="35" spans="1:12" s="11" customFormat="1" x14ac:dyDescent="0.3">
      <c r="A35" s="11">
        <v>2019</v>
      </c>
      <c r="B35" s="3">
        <v>43497</v>
      </c>
      <c r="C35" s="12">
        <v>43524</v>
      </c>
      <c r="D35" s="13" t="s">
        <v>132</v>
      </c>
      <c r="E35" s="14">
        <v>4773</v>
      </c>
      <c r="F35" s="12">
        <v>43524</v>
      </c>
      <c r="G35" s="15" t="s">
        <v>37</v>
      </c>
      <c r="H35" s="11" t="s">
        <v>133</v>
      </c>
      <c r="I35" s="15" t="s">
        <v>37</v>
      </c>
      <c r="J35" s="3">
        <v>43529</v>
      </c>
      <c r="K35" s="3">
        <v>43529</v>
      </c>
      <c r="L35" s="15" t="s">
        <v>135</v>
      </c>
    </row>
    <row r="36" spans="1:12" x14ac:dyDescent="0.3">
      <c r="A36" s="2">
        <v>2019</v>
      </c>
      <c r="B36" s="3">
        <v>43497</v>
      </c>
      <c r="C36" s="12">
        <v>43524</v>
      </c>
      <c r="D36" s="7" t="s">
        <v>64</v>
      </c>
      <c r="E36" s="6">
        <f>E37</f>
        <v>4530</v>
      </c>
      <c r="F36" s="12">
        <v>43524</v>
      </c>
      <c r="G36" s="2" t="s">
        <v>37</v>
      </c>
      <c r="H36" s="10">
        <v>4169</v>
      </c>
      <c r="I36" s="2" t="s">
        <v>37</v>
      </c>
      <c r="J36" s="3">
        <v>43529</v>
      </c>
      <c r="K36" s="3">
        <v>43529</v>
      </c>
      <c r="L36" s="15" t="s">
        <v>135</v>
      </c>
    </row>
    <row r="37" spans="1:12" x14ac:dyDescent="0.3">
      <c r="A37" s="2">
        <v>2019</v>
      </c>
      <c r="B37" s="3">
        <v>43497</v>
      </c>
      <c r="C37" s="12">
        <v>43524</v>
      </c>
      <c r="D37" t="s">
        <v>65</v>
      </c>
      <c r="E37" s="4">
        <v>4530</v>
      </c>
      <c r="F37" s="12">
        <v>43524</v>
      </c>
      <c r="G37" s="2" t="s">
        <v>37</v>
      </c>
      <c r="H37" t="s">
        <v>107</v>
      </c>
      <c r="I37" s="2" t="s">
        <v>37</v>
      </c>
      <c r="J37" s="3">
        <v>43529</v>
      </c>
      <c r="K37" s="3">
        <v>43529</v>
      </c>
      <c r="L37" s="15" t="s">
        <v>135</v>
      </c>
    </row>
    <row r="38" spans="1:12" s="8" customFormat="1" x14ac:dyDescent="0.3">
      <c r="A38" s="8">
        <v>2019</v>
      </c>
      <c r="B38" s="3">
        <v>43497</v>
      </c>
      <c r="C38" s="12">
        <v>43524</v>
      </c>
      <c r="D38" s="8" t="s">
        <v>124</v>
      </c>
      <c r="E38" s="4">
        <v>29653.68</v>
      </c>
      <c r="F38" s="12">
        <v>43524</v>
      </c>
      <c r="G38" s="8" t="s">
        <v>37</v>
      </c>
      <c r="H38" s="8" t="s">
        <v>125</v>
      </c>
      <c r="I38" s="8" t="s">
        <v>37</v>
      </c>
      <c r="J38" s="3">
        <v>43529</v>
      </c>
      <c r="K38" s="3">
        <v>43529</v>
      </c>
      <c r="L38" s="15" t="s">
        <v>135</v>
      </c>
    </row>
    <row r="39" spans="1:12" x14ac:dyDescent="0.3">
      <c r="A39" s="2">
        <v>2019</v>
      </c>
      <c r="B39" s="3">
        <v>43497</v>
      </c>
      <c r="C39" s="12">
        <v>43524</v>
      </c>
      <c r="D39" s="13" t="s">
        <v>134</v>
      </c>
      <c r="E39" s="6">
        <f>E41+E49+E52+E54</f>
        <v>22860578.790000003</v>
      </c>
      <c r="F39" s="12">
        <v>43524</v>
      </c>
      <c r="G39" s="2" t="s">
        <v>37</v>
      </c>
      <c r="H39" s="2" t="s">
        <v>108</v>
      </c>
      <c r="I39" s="2" t="s">
        <v>37</v>
      </c>
      <c r="J39" s="3">
        <v>43529</v>
      </c>
      <c r="K39" s="3">
        <v>43529</v>
      </c>
      <c r="L39" s="15" t="s">
        <v>135</v>
      </c>
    </row>
    <row r="40" spans="1:12" x14ac:dyDescent="0.3">
      <c r="A40" s="2">
        <v>2019</v>
      </c>
      <c r="B40" s="3">
        <v>43497</v>
      </c>
      <c r="C40" s="12">
        <v>43524</v>
      </c>
      <c r="D40" s="7" t="s">
        <v>66</v>
      </c>
      <c r="E40" s="6">
        <f>E41+E49</f>
        <v>22041500.260000002</v>
      </c>
      <c r="F40" s="12">
        <v>43524</v>
      </c>
      <c r="G40" s="2" t="s">
        <v>37</v>
      </c>
      <c r="H40" s="2" t="s">
        <v>109</v>
      </c>
      <c r="I40" s="2" t="s">
        <v>37</v>
      </c>
      <c r="J40" s="3">
        <v>43529</v>
      </c>
      <c r="K40" s="3">
        <v>43529</v>
      </c>
      <c r="L40" s="15" t="s">
        <v>135</v>
      </c>
    </row>
    <row r="41" spans="1:12" x14ac:dyDescent="0.3">
      <c r="A41" s="2">
        <v>2019</v>
      </c>
      <c r="B41" s="3">
        <v>43497</v>
      </c>
      <c r="C41" s="12">
        <v>43524</v>
      </c>
      <c r="D41" s="7" t="s">
        <v>67</v>
      </c>
      <c r="E41" s="6">
        <f>SUM(E42:E48)</f>
        <v>9225365.4800000023</v>
      </c>
      <c r="F41" s="12">
        <v>43524</v>
      </c>
      <c r="G41" s="2" t="s">
        <v>37</v>
      </c>
      <c r="H41" s="2" t="s">
        <v>110</v>
      </c>
      <c r="I41" s="2" t="s">
        <v>37</v>
      </c>
      <c r="J41" s="3">
        <v>43529</v>
      </c>
      <c r="K41" s="3">
        <v>43529</v>
      </c>
      <c r="L41" s="15" t="s">
        <v>135</v>
      </c>
    </row>
    <row r="42" spans="1:12" x14ac:dyDescent="0.3">
      <c r="A42" s="2">
        <v>2019</v>
      </c>
      <c r="B42" s="3">
        <v>43497</v>
      </c>
      <c r="C42" s="12">
        <v>43524</v>
      </c>
      <c r="D42" t="s">
        <v>68</v>
      </c>
      <c r="E42" s="4">
        <v>6939595.5</v>
      </c>
      <c r="F42" s="12">
        <v>43524</v>
      </c>
      <c r="G42" s="2" t="s">
        <v>37</v>
      </c>
      <c r="H42" s="2" t="s">
        <v>111</v>
      </c>
      <c r="I42" s="2" t="s">
        <v>37</v>
      </c>
      <c r="J42" s="3">
        <v>43529</v>
      </c>
      <c r="K42" s="3">
        <v>43529</v>
      </c>
      <c r="L42" s="15" t="s">
        <v>135</v>
      </c>
    </row>
    <row r="43" spans="1:12" x14ac:dyDescent="0.3">
      <c r="A43" s="2">
        <v>2019</v>
      </c>
      <c r="B43" s="3">
        <v>43497</v>
      </c>
      <c r="C43" s="12">
        <v>43524</v>
      </c>
      <c r="D43" t="s">
        <v>69</v>
      </c>
      <c r="E43" s="4">
        <v>909488.28</v>
      </c>
      <c r="F43" s="12">
        <v>43524</v>
      </c>
      <c r="G43" s="2" t="s">
        <v>37</v>
      </c>
      <c r="H43" s="2" t="s">
        <v>112</v>
      </c>
      <c r="I43" s="2" t="s">
        <v>37</v>
      </c>
      <c r="J43" s="3">
        <v>43529</v>
      </c>
      <c r="K43" s="3">
        <v>43529</v>
      </c>
      <c r="L43" s="15" t="s">
        <v>135</v>
      </c>
    </row>
    <row r="44" spans="1:12" x14ac:dyDescent="0.3">
      <c r="A44" s="2">
        <v>2019</v>
      </c>
      <c r="B44" s="3">
        <v>43497</v>
      </c>
      <c r="C44" s="12">
        <v>43524</v>
      </c>
      <c r="D44" t="s">
        <v>70</v>
      </c>
      <c r="E44" s="4">
        <v>315528.15999999997</v>
      </c>
      <c r="F44" s="12">
        <v>43524</v>
      </c>
      <c r="G44" s="2" t="s">
        <v>37</v>
      </c>
      <c r="H44" s="2" t="s">
        <v>113</v>
      </c>
      <c r="I44" s="2" t="s">
        <v>37</v>
      </c>
      <c r="J44" s="3">
        <v>43529</v>
      </c>
      <c r="K44" s="3">
        <v>43529</v>
      </c>
      <c r="L44" s="15" t="s">
        <v>135</v>
      </c>
    </row>
    <row r="45" spans="1:12" x14ac:dyDescent="0.3">
      <c r="A45" s="2">
        <v>2019</v>
      </c>
      <c r="B45" s="3">
        <v>43497</v>
      </c>
      <c r="C45" s="12">
        <v>43524</v>
      </c>
      <c r="D45" t="s">
        <v>71</v>
      </c>
      <c r="E45" s="4">
        <v>514704.09</v>
      </c>
      <c r="F45" s="12">
        <v>43524</v>
      </c>
      <c r="G45" s="2" t="s">
        <v>37</v>
      </c>
      <c r="H45" s="2" t="s">
        <v>114</v>
      </c>
      <c r="I45" s="2" t="s">
        <v>37</v>
      </c>
      <c r="J45" s="3">
        <v>43529</v>
      </c>
      <c r="K45" s="3">
        <v>43529</v>
      </c>
      <c r="L45" s="15" t="s">
        <v>135</v>
      </c>
    </row>
    <row r="46" spans="1:12" x14ac:dyDescent="0.3">
      <c r="A46" s="2">
        <v>2019</v>
      </c>
      <c r="B46" s="3">
        <v>43497</v>
      </c>
      <c r="C46" s="12">
        <v>43524</v>
      </c>
      <c r="D46" t="s">
        <v>72</v>
      </c>
      <c r="E46" s="4">
        <v>278076.82</v>
      </c>
      <c r="F46" s="12">
        <v>43524</v>
      </c>
      <c r="G46" s="2" t="s">
        <v>37</v>
      </c>
      <c r="H46" s="2" t="s">
        <v>115</v>
      </c>
      <c r="I46" s="2" t="s">
        <v>37</v>
      </c>
      <c r="J46" s="3">
        <v>43529</v>
      </c>
      <c r="K46" s="3">
        <v>43529</v>
      </c>
      <c r="L46" s="15" t="s">
        <v>135</v>
      </c>
    </row>
    <row r="47" spans="1:12" x14ac:dyDescent="0.3">
      <c r="A47" s="2">
        <v>2019</v>
      </c>
      <c r="B47" s="3">
        <v>43497</v>
      </c>
      <c r="C47" s="12">
        <v>43524</v>
      </c>
      <c r="D47" t="s">
        <v>73</v>
      </c>
      <c r="E47" s="4">
        <v>120569.63</v>
      </c>
      <c r="F47" s="12">
        <v>43524</v>
      </c>
      <c r="G47" s="2" t="s">
        <v>37</v>
      </c>
      <c r="H47" s="2" t="s">
        <v>116</v>
      </c>
      <c r="I47" s="2" t="s">
        <v>37</v>
      </c>
      <c r="J47" s="3">
        <v>43529</v>
      </c>
      <c r="K47" s="3">
        <v>43529</v>
      </c>
      <c r="L47" s="15" t="s">
        <v>135</v>
      </c>
    </row>
    <row r="48" spans="1:12" s="9" customFormat="1" x14ac:dyDescent="0.3">
      <c r="A48" s="9">
        <v>2019</v>
      </c>
      <c r="B48" s="3">
        <v>43497</v>
      </c>
      <c r="C48" s="12">
        <v>43524</v>
      </c>
      <c r="D48" s="9" t="s">
        <v>129</v>
      </c>
      <c r="E48" s="4">
        <v>147403</v>
      </c>
      <c r="F48" s="12">
        <v>43524</v>
      </c>
      <c r="G48" s="9" t="s">
        <v>37</v>
      </c>
      <c r="H48" s="9" t="s">
        <v>130</v>
      </c>
      <c r="I48" s="9" t="s">
        <v>37</v>
      </c>
      <c r="J48" s="3">
        <v>43529</v>
      </c>
      <c r="K48" s="3">
        <v>43529</v>
      </c>
      <c r="L48" s="15" t="s">
        <v>135</v>
      </c>
    </row>
    <row r="49" spans="1:12" x14ac:dyDescent="0.3">
      <c r="A49" s="2">
        <v>2019</v>
      </c>
      <c r="B49" s="3">
        <v>43497</v>
      </c>
      <c r="C49" s="12">
        <v>43524</v>
      </c>
      <c r="D49" s="7" t="s">
        <v>74</v>
      </c>
      <c r="E49" s="6">
        <f>SUM(E50:E51)</f>
        <v>12816134.779999999</v>
      </c>
      <c r="F49" s="12">
        <v>43524</v>
      </c>
      <c r="G49" s="2" t="s">
        <v>37</v>
      </c>
      <c r="H49" s="2" t="s">
        <v>117</v>
      </c>
      <c r="I49" s="2" t="s">
        <v>37</v>
      </c>
      <c r="J49" s="3">
        <v>43529</v>
      </c>
      <c r="K49" s="3">
        <v>43529</v>
      </c>
      <c r="L49" s="15" t="s">
        <v>135</v>
      </c>
    </row>
    <row r="50" spans="1:12" x14ac:dyDescent="0.3">
      <c r="A50" s="2">
        <v>2019</v>
      </c>
      <c r="B50" s="3">
        <v>43497</v>
      </c>
      <c r="C50" s="12">
        <v>43524</v>
      </c>
      <c r="D50" t="s">
        <v>75</v>
      </c>
      <c r="E50" s="4">
        <v>7792126.0199999996</v>
      </c>
      <c r="F50" s="12">
        <v>43524</v>
      </c>
      <c r="G50" s="2" t="s">
        <v>37</v>
      </c>
      <c r="H50" s="2" t="s">
        <v>118</v>
      </c>
      <c r="I50" s="2" t="s">
        <v>37</v>
      </c>
      <c r="J50" s="3">
        <v>43529</v>
      </c>
      <c r="K50" s="3">
        <v>43529</v>
      </c>
      <c r="L50" s="15" t="s">
        <v>135</v>
      </c>
    </row>
    <row r="51" spans="1:12" x14ac:dyDescent="0.3">
      <c r="A51" s="2">
        <v>2019</v>
      </c>
      <c r="B51" s="3">
        <v>43497</v>
      </c>
      <c r="C51" s="12">
        <v>43524</v>
      </c>
      <c r="D51" t="s">
        <v>76</v>
      </c>
      <c r="E51" s="4">
        <v>5024008.76</v>
      </c>
      <c r="F51" s="12">
        <v>43524</v>
      </c>
      <c r="G51" s="2" t="s">
        <v>37</v>
      </c>
      <c r="H51" s="2" t="s">
        <v>119</v>
      </c>
      <c r="I51" s="2" t="s">
        <v>37</v>
      </c>
      <c r="J51" s="3">
        <v>43529</v>
      </c>
      <c r="K51" s="3">
        <v>43529</v>
      </c>
      <c r="L51" s="15" t="s">
        <v>135</v>
      </c>
    </row>
    <row r="52" spans="1:12" s="8" customFormat="1" x14ac:dyDescent="0.3">
      <c r="A52" s="8">
        <v>2019</v>
      </c>
      <c r="B52" s="3">
        <v>43497</v>
      </c>
      <c r="C52" s="12">
        <v>43524</v>
      </c>
      <c r="D52" s="7" t="s">
        <v>126</v>
      </c>
      <c r="E52" s="6">
        <f>E53</f>
        <v>0</v>
      </c>
      <c r="F52" s="12">
        <v>43524</v>
      </c>
      <c r="G52" s="8" t="s">
        <v>37</v>
      </c>
      <c r="H52" s="10">
        <v>4213</v>
      </c>
      <c r="I52" s="8" t="s">
        <v>37</v>
      </c>
      <c r="J52" s="3">
        <v>43529</v>
      </c>
      <c r="K52" s="3">
        <v>43529</v>
      </c>
      <c r="L52" s="15" t="s">
        <v>135</v>
      </c>
    </row>
    <row r="53" spans="1:12" s="8" customFormat="1" x14ac:dyDescent="0.3">
      <c r="A53" s="8">
        <v>2019</v>
      </c>
      <c r="B53" s="3">
        <v>43497</v>
      </c>
      <c r="C53" s="12">
        <v>43524</v>
      </c>
      <c r="D53" s="8" t="s">
        <v>127</v>
      </c>
      <c r="E53" s="4">
        <v>0</v>
      </c>
      <c r="F53" s="12">
        <v>43524</v>
      </c>
      <c r="G53" s="8" t="s">
        <v>37</v>
      </c>
      <c r="H53" s="8" t="s">
        <v>128</v>
      </c>
      <c r="I53" s="8" t="s">
        <v>37</v>
      </c>
      <c r="J53" s="3">
        <v>43529</v>
      </c>
      <c r="K53" s="3">
        <v>43529</v>
      </c>
      <c r="L53" s="15" t="s">
        <v>135</v>
      </c>
    </row>
    <row r="54" spans="1:12" x14ac:dyDescent="0.3">
      <c r="A54" s="2">
        <v>2019</v>
      </c>
      <c r="B54" s="3">
        <v>43497</v>
      </c>
      <c r="C54" s="12">
        <v>43524</v>
      </c>
      <c r="D54" s="7" t="s">
        <v>77</v>
      </c>
      <c r="E54" s="6">
        <f>SUM(E55:E57)</f>
        <v>819078.53</v>
      </c>
      <c r="F54" s="12">
        <v>43524</v>
      </c>
      <c r="G54" s="2" t="s">
        <v>37</v>
      </c>
      <c r="H54" s="2" t="s">
        <v>120</v>
      </c>
      <c r="I54" s="2" t="s">
        <v>37</v>
      </c>
      <c r="J54" s="3">
        <v>43529</v>
      </c>
      <c r="K54" s="3">
        <v>43529</v>
      </c>
      <c r="L54" s="15" t="s">
        <v>135</v>
      </c>
    </row>
    <row r="55" spans="1:12" x14ac:dyDescent="0.3">
      <c r="A55" s="2">
        <v>2019</v>
      </c>
      <c r="B55" s="3">
        <v>43497</v>
      </c>
      <c r="C55" s="12">
        <v>43524</v>
      </c>
      <c r="D55" t="s">
        <v>78</v>
      </c>
      <c r="E55" s="4">
        <v>627.98</v>
      </c>
      <c r="F55" s="12">
        <v>43524</v>
      </c>
      <c r="G55" s="2" t="s">
        <v>37</v>
      </c>
      <c r="H55" s="2" t="s">
        <v>121</v>
      </c>
      <c r="I55" s="2" t="s">
        <v>37</v>
      </c>
      <c r="J55" s="3">
        <v>43529</v>
      </c>
      <c r="K55" s="3">
        <v>43529</v>
      </c>
      <c r="L55" s="15" t="s">
        <v>135</v>
      </c>
    </row>
    <row r="56" spans="1:12" x14ac:dyDescent="0.3">
      <c r="A56" s="2">
        <v>2019</v>
      </c>
      <c r="B56" s="3">
        <v>43497</v>
      </c>
      <c r="C56" s="12">
        <v>43524</v>
      </c>
      <c r="D56" t="s">
        <v>79</v>
      </c>
      <c r="E56" s="4">
        <v>95169.37</v>
      </c>
      <c r="F56" s="12">
        <v>43524</v>
      </c>
      <c r="G56" s="2" t="s">
        <v>37</v>
      </c>
      <c r="H56" s="2" t="s">
        <v>122</v>
      </c>
      <c r="I56" s="2" t="s">
        <v>37</v>
      </c>
      <c r="J56" s="3">
        <v>43529</v>
      </c>
      <c r="K56" s="3">
        <v>43529</v>
      </c>
      <c r="L56" s="15" t="s">
        <v>135</v>
      </c>
    </row>
    <row r="57" spans="1:12" x14ac:dyDescent="0.3">
      <c r="A57" s="2">
        <v>2019</v>
      </c>
      <c r="B57" s="3">
        <v>43497</v>
      </c>
      <c r="C57" s="12">
        <v>43524</v>
      </c>
      <c r="D57" t="s">
        <v>80</v>
      </c>
      <c r="E57" s="4">
        <v>723281.18</v>
      </c>
      <c r="F57" s="12">
        <v>43524</v>
      </c>
      <c r="G57" s="2" t="s">
        <v>37</v>
      </c>
      <c r="H57" s="2" t="s">
        <v>123</v>
      </c>
      <c r="I57" s="2" t="s">
        <v>37</v>
      </c>
      <c r="J57" s="3">
        <v>43529</v>
      </c>
      <c r="K57" s="3">
        <v>43529</v>
      </c>
      <c r="L57" s="15" t="s">
        <v>135</v>
      </c>
    </row>
    <row r="58" spans="1:12" x14ac:dyDescent="0.3">
      <c r="E58" s="6">
        <f>E48+E57+E56+E55+E53+E51+E50+E47+E46+E45+E44+E43+E42+E38+E37+E32+E29+E27+E26+E25+E24+E23+E22+E21+E20+E19+E18+E17+E16+E12+E11+E13+E34</f>
        <v>24074011.02</v>
      </c>
      <c r="H58" s="2"/>
    </row>
    <row r="59" spans="1:12" x14ac:dyDescent="0.3">
      <c r="H59" s="2"/>
    </row>
    <row r="60" spans="1:12" x14ac:dyDescent="0.3">
      <c r="H6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54" right="0.16" top="1.48" bottom="0.75" header="0.3" footer="0.3"/>
  <pageSetup paperSize="5" scale="43" orientation="landscape" verticalDpi="0" r:id="rId1"/>
  <ignoredErrors>
    <ignoredError sqref="H8:H9 H14:H15 H28 H30:H31 H39:H41 H49 H54 H33" numberStoredAsText="1"/>
    <ignoredError sqref="E10 E15 E4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2018-07-11T18:57:22Z</cp:lastPrinted>
  <dcterms:created xsi:type="dcterms:W3CDTF">2018-06-19T16:10:19Z</dcterms:created>
  <dcterms:modified xsi:type="dcterms:W3CDTF">2019-03-05T16:31:21Z</dcterms:modified>
</cp:coreProperties>
</file>