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4519"/>
</workbook>
</file>

<file path=xl/calcChain.xml><?xml version="1.0" encoding="utf-8"?>
<calcChain xmlns="http://schemas.openxmlformats.org/spreadsheetml/2006/main">
  <c r="D11" i="5"/>
  <c r="D10"/>
  <c r="D17"/>
  <c r="D14"/>
</calcChain>
</file>

<file path=xl/sharedStrings.xml><?xml version="1.0" encoding="utf-8"?>
<sst xmlns="http://schemas.openxmlformats.org/spreadsheetml/2006/main" count="451" uniqueCount="230">
  <si>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</si>
  <si>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</si>
  <si>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</si>
  <si>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</si>
  <si>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</si>
  <si>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</si>
  <si>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</si>
  <si>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</si>
  <si>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</si>
  <si>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</si>
  <si>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</si>
  <si>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</si>
  <si>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</si>
  <si>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</si>
  <si>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</si>
  <si>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</si>
  <si>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</si>
  <si>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</si>
  <si>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</si>
  <si>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</si>
  <si>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</si>
  <si>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</si>
  <si>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</si>
  <si>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</si>
  <si>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</si>
  <si>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</si>
  <si>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</si>
  <si>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</si>
  <si>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</si>
  <si>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</si>
  <si>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</si>
  <si>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</si>
  <si>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</si>
  <si>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</si>
  <si>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</si>
  <si>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</si>
  <si>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</si>
  <si>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</si>
  <si>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</si>
  <si>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</si>
  <si>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</si>
  <si>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</si>
  <si>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</si>
  <si>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</si>
  <si>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</si>
  <si>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</si>
  <si>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</si>
  <si>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</si>
  <si>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</si>
  <si>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</si>
  <si>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</si>
  <si>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</si>
  <si>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</si>
  <si>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</si>
  <si>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</si>
  <si>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</si>
  <si>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</si>
  <si>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</si>
  <si>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</si>
  <si>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</si>
  <si>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</si>
  <si>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</si>
  <si>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</si>
  <si>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</si>
  <si>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</si>
  <si>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</si>
  <si>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</si>
  <si>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</si>
  <si>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</si>
  <si>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</si>
  <si>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</si>
  <si>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</si>
  <si>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</si>
  <si>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</si>
  <si>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</si>
  <si>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</si>
  <si>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</si>
  <si>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</si>
  <si>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</si>
  <si>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</si>
  <si>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</si>
  <si>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</si>
  <si>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</si>
  <si>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</si>
  <si>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</si>
  <si>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</si>
  <si>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</si>
  <si>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</si>
  <si>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</si>
  <si>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</si>
  <si>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</si>
  <si>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</si>
  <si>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</si>
  <si>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</si>
  <si>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</si>
  <si>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</si>
  <si>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</si>
  <si>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</si>
  <si>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</si>
  <si>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</si>
  <si>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</si>
  <si>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</si>
  <si>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</si>
  <si>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</si>
  <si>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</si>
  <si>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</si>
  <si>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</si>
  <si>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</si>
  <si>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</si>
  <si>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</si>
  <si>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</si>
  <si>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</si>
  <si>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</si>
  <si>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</si>
  <si>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</si>
  <si>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>V</t>
  </si>
  <si>
    <t xml:space="preserve">Comisionado </t>
  </si>
  <si>
    <t>Presidencia</t>
  </si>
  <si>
    <t xml:space="preserve">Alejandro </t>
  </si>
  <si>
    <t xml:space="preserve">Lafuente </t>
  </si>
  <si>
    <t>Torres</t>
  </si>
  <si>
    <t>U</t>
  </si>
  <si>
    <t xml:space="preserve">Paulina </t>
  </si>
  <si>
    <t xml:space="preserve">Sánchez </t>
  </si>
  <si>
    <t xml:space="preserve">Perez del Pozo </t>
  </si>
  <si>
    <t>M</t>
  </si>
  <si>
    <t xml:space="preserve">Verificador </t>
  </si>
  <si>
    <t xml:space="preserve">Sara Viridiana </t>
  </si>
  <si>
    <t xml:space="preserve">Tapia </t>
  </si>
  <si>
    <t xml:space="preserve">Rincon </t>
  </si>
  <si>
    <t xml:space="preserve">Mexico </t>
  </si>
  <si>
    <t xml:space="preserve">San Luis Potosi </t>
  </si>
  <si>
    <t xml:space="preserve">Dirección de Administración y Finanzas </t>
  </si>
  <si>
    <t xml:space="preserve">Verificaciones </t>
  </si>
  <si>
    <t xml:space="preserve"> " El sistema Nacional Anticorrupción".</t>
  </si>
  <si>
    <t>Sesion ordinaria del Consejo Nacional de 2018.</t>
  </si>
  <si>
    <t xml:space="preserve">Viáticos en el país </t>
  </si>
  <si>
    <t xml:space="preserve">Pasajes Terrestres </t>
  </si>
  <si>
    <t>No se ha realizado la comprobación correspondiente.</t>
  </si>
  <si>
    <t>http://www.cegaipslp.org.mx/webcegaip2018N2.nsf/af56201fa851b94c862580be005c7aa5/AD555D9DF1C6E237862582C90065C6B0?OpenDocument</t>
  </si>
  <si>
    <t>T</t>
  </si>
  <si>
    <t xml:space="preserve">Secretaria Tecnica </t>
  </si>
  <si>
    <t xml:space="preserve">Secretaría Tecnica </t>
  </si>
  <si>
    <t xml:space="preserve">Jessica </t>
  </si>
  <si>
    <t xml:space="preserve">Carreón </t>
  </si>
  <si>
    <t>Carrizales</t>
  </si>
  <si>
    <t xml:space="preserve">Comisionada </t>
  </si>
  <si>
    <t xml:space="preserve">Comisionada Presidenta </t>
  </si>
  <si>
    <t>S.L.P.</t>
  </si>
  <si>
    <t xml:space="preserve">Venado </t>
  </si>
  <si>
    <t>Para impartir capacitación solicitada en el tema del llenado de los nuevos formatos para la publicación de la información en las plataformas de Transparencia,</t>
  </si>
  <si>
    <t xml:space="preserve">Gastos de Representación </t>
  </si>
  <si>
    <t>Reunión de cumplimiento de obligaciones.</t>
  </si>
  <si>
    <t>P</t>
  </si>
  <si>
    <t xml:space="preserve">Titular de Unidad de Transparencia </t>
  </si>
  <si>
    <t xml:space="preserve">Unidad de Transparencia </t>
  </si>
  <si>
    <t xml:space="preserve">Ana Maria </t>
  </si>
  <si>
    <t xml:space="preserve">Valle </t>
  </si>
  <si>
    <t xml:space="preserve">Le Vinson </t>
  </si>
  <si>
    <t>Asistir a Presentación de la migración del sistema INFOMEX .</t>
  </si>
  <si>
    <t>K</t>
  </si>
  <si>
    <t>Coordinador de Archivos</t>
  </si>
  <si>
    <t xml:space="preserve">Coordinador </t>
  </si>
  <si>
    <t xml:space="preserve">Coordinación de Archivos </t>
  </si>
  <si>
    <t xml:space="preserve">Maria de la Luz </t>
  </si>
  <si>
    <t xml:space="preserve">Aguilar </t>
  </si>
  <si>
    <t xml:space="preserve">Santillan </t>
  </si>
  <si>
    <t xml:space="preserve">Zacatecas </t>
  </si>
  <si>
    <t>Asistir al dialogo rumbo a la implementación del modelo de gestión archivistica.</t>
  </si>
  <si>
    <t>R</t>
  </si>
  <si>
    <t xml:space="preserve">Director </t>
  </si>
  <si>
    <t>Director</t>
  </si>
  <si>
    <t xml:space="preserve">Director de Archivos </t>
  </si>
  <si>
    <t xml:space="preserve">Gabriel Francisco </t>
  </si>
  <si>
    <t xml:space="preserve">Cortes </t>
  </si>
  <si>
    <t>López</t>
  </si>
  <si>
    <t>Aquismón</t>
  </si>
  <si>
    <t xml:space="preserve">Para la  presentacion de AMEXCID Y ATI.( SISTEMA ACERCATE) </t>
  </si>
  <si>
    <t xml:space="preserve">Comisionada Numeraria </t>
  </si>
  <si>
    <t xml:space="preserve">González </t>
  </si>
  <si>
    <t>Zarzosa</t>
  </si>
  <si>
    <t xml:space="preserve">Otro </t>
  </si>
  <si>
    <t>S/N</t>
  </si>
  <si>
    <t>Auxiliar</t>
  </si>
  <si>
    <t xml:space="preserve">Auxiliar Administrativo </t>
  </si>
  <si>
    <t xml:space="preserve">Capacitación </t>
  </si>
  <si>
    <t xml:space="preserve">Francisco </t>
  </si>
  <si>
    <t xml:space="preserve">Carrizales </t>
  </si>
  <si>
    <t xml:space="preserve">Reyna </t>
  </si>
  <si>
    <t>http://www.cegaipslp.org.mx/webcegaip2018N2.nsf/af56201fa851b94c862580be005c7aa5/E15DD609B620D19E862582E400664025?OpenDocument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</si>
  <si>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</si>
  <si>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</si>
  <si>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</si>
  <si>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No se genera  información correspondiente al mes de agosto de 2018.</t>
  </si>
  <si>
    <t xml:space="preserve">MariaJose </t>
  </si>
  <si>
    <t>http://www.cegaipslp.org.mx/webcegaip2018N2.nsf/af56201fa851b94c862580be005c7aa5/F1D79802474D00E186258300006C9924?OpenDocument</t>
  </si>
  <si>
    <t>JULIO</t>
  </si>
  <si>
    <t>JUNIO</t>
  </si>
  <si>
    <t>AGOSTO</t>
  </si>
  <si>
    <t xml:space="preserve">Presentación de la Revista Caja de Cristal </t>
  </si>
  <si>
    <t xml:space="preserve">Jalisco </t>
  </si>
  <si>
    <t>Guadalajara</t>
  </si>
  <si>
    <t>http://www.cegaipslp.org.mx/HV2019.nsf/nombre_de_la_vista/80E88E4CC12E8E41862583860068CCC7/$File/Informe.jpg</t>
  </si>
  <si>
    <t>http://www.cegaipslp.org.mx/HV2019.nsf/nombre_de_la_vista/399DCE7F362036E2862583860068D4FB/$File/Comprobación.jpg</t>
  </si>
  <si>
    <t>http://www.cegaipslp.org.mx/HV2019.nsf/nombre_de_la_vista/F835F85105BE78E8862583860068E372/$File/Informe.PDF</t>
  </si>
  <si>
    <t>http://www.cegaipslp.org.mx/HV2019.nsf/nombre_de_la_vista/98ACCF2E316F7821862583860068ECD8/$File/Comprobación.rar</t>
  </si>
  <si>
    <t>http://www.cegaipslp.org.mx/HV2019.nsf/nombre_de_la_vista/CE860E774D7C93158625838600691F04/$File/informe.jpg</t>
  </si>
  <si>
    <t>http://www.cegaipslp.org.mx/HV2019.nsf/nombre_de_la_vista/1FADD3A2C75A549A862583860069370A/$File/Comprobación.rar</t>
  </si>
  <si>
    <t>http://www.cegaipslp.org.mx/HV2019.nsf/nombre_de_la_vista/13FC254EC825D1378625838600694EA7/$File/INFORME.rar</t>
  </si>
  <si>
    <t>http://www.cegaipslp.org.mx/HV2019.nsf/nombre_de_la_vista/9FEED84CA59BC6188625838600695B5C/$File/COMPROBANTES+2.rar</t>
  </si>
  <si>
    <t>http://www.cegaipslp.org.mx/HV2019.nsf/nombre_de_la_vista/F790EB8AC7D159648625838600696932/$File/V.P.+VIÁTICOS++12++JULIO+18.rar</t>
  </si>
  <si>
    <t>http://www.cegaipslp.org.mx/HV2019.nsf/nombre_de_la_vista/4555D7CBCB56589E862583860069F330/$File/comprobacion.rar</t>
  </si>
  <si>
    <t>http://www.cegaipslp.org.mx/HV2019.nsf/nombre_de_la_vista/8539FAC79196ED4A86258386006A0112/$File/informe.jpg</t>
  </si>
  <si>
    <t>http://www.cegaipslp.org.mx/HV2019.nsf/nombre_de_la_vista/41609435B5294FC586258386006A0BF9/$File/Comprobación+2.rar</t>
  </si>
  <si>
    <t>http://www.cegaipslp.org.mx/HV2019.nsf/nombre_de_la_vista/8E45D7B821976AE486258386006A3B04/$File/Comprobacíon.rar</t>
  </si>
  <si>
    <t>http://www.cegaipslp.org.mx/HV2019.nsf/nombre_de_la_vista/CF41515109DF451586258386006AA414/$File/Informe.jpg</t>
  </si>
  <si>
    <t>http://www.cegaipslp.org.mx/HV2019.nsf/nombre_de_la_vista/B5EE34D563C47CD586258386006AB4A5/$File/Comprobación.rar</t>
  </si>
  <si>
    <t>http://www.cegaipslp.org.mx/HV2019.nsf/nombre_de_la_vista/9138AD0ACCFD3E6F86258386006B5787/$File/informe.PDF</t>
  </si>
  <si>
    <t>http://www.cegaipslp.org.mx/HV2019.nsf/nombre_de_la_vista/BFE7C36A6F85DA9D86258386006B6461/$File/Comprobación.rar</t>
  </si>
  <si>
    <t>http://www.cegaipslp.org.mx/HV2019.nsf/nombre_de_la_vista/A6BD3DA9C97CEEDE86258386006B72EE/$File/Comprobación+2.rar</t>
  </si>
  <si>
    <t>http://www.cegaipslp.org.mx/HV2019.nsf/nombre_de_la_vista/066B98FA824E41C686258386006B819C/$File/informe.rar</t>
  </si>
  <si>
    <t>http://www.cegaipslp.org.mx/HV2019.nsf/nombre_de_la_vista/0056BD1F70DFFAD386258386006B8CC1/$File/Comprobación.rar</t>
  </si>
  <si>
    <t>http://www.cegaipslp.org.mx/HV2019.nsf/nombre_de_la_vista/02B7035D0E3FB3A486258386006B99E8/$File/Comprobación+2.rar</t>
  </si>
  <si>
    <t>http://www.cegaipslp.org.mx/HV2019.nsf/nombre_de_la_vista/3A2F62975A4A626886258386006BB15D/$File/Comprobacion+3.rar</t>
  </si>
  <si>
    <t>http://www.cegaipslp.org.mx/HV2019.nsf/nombre_de_la_vista/2035FAA57C58E1B686258386006BC32E/$File/Informe.PDF</t>
  </si>
  <si>
    <t>http://www.cegaipslp.org.mx/HV2019.nsf/nombre_de_la_vista/97F41946E32286BC86258386006BCD3E/$File/FACTURAS.rar</t>
  </si>
  <si>
    <t>http://www.cegaipslp.org.mx/HV2019.nsf/nombre_de_la_vista/B42B171F274910CE86258386006BDCA1/$File/Informe.PDF</t>
  </si>
  <si>
    <t>http://www.cegaipslp.org.mx/HV2019.nsf/nombre_de_la_vista/F71AA8924E8665C786258386006BEB75/$File/Comprobación.rar</t>
  </si>
  <si>
    <t>http://www.cegaipslp.org.mx/HV2019.nsf/nombre_de_la_vista/0BF6EEFA16958B0D86258386006BF3A5/$File/comprobación+2.rar</t>
  </si>
  <si>
    <t>http://www.cegaipslp.org.mx/HV2019.nsf/nombre_de_la_vista/9A4ECA5FFFDAF0F786258386006BFB3D/$File/Comprobación+3.rar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</si>
</sst>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Protection="1"/>
    <xf numFmtId="0" fontId="0" fillId="0" borderId="0" xfId="0" applyFill="1" applyBorder="1" applyProtection="1"/>
    <xf numFmtId="0" fontId="0" fillId="0" borderId="0" xfId="0" applyFont="1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5" fillId="0" borderId="0" xfId="0" applyFont="1"/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3" fontId="0" fillId="0" borderId="0" xfId="1" applyFont="1" applyFill="1"/>
    <xf numFmtId="0" fontId="6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6" fillId="0" borderId="0" xfId="2"/>
    <xf numFmtId="43" fontId="6" fillId="0" borderId="0" xfId="2" applyNumberFormat="1" applyAlignment="1" applyProtection="1">
      <alignment wrapText="1"/>
    </xf>
    <xf numFmtId="0" fontId="0" fillId="0" borderId="0" xfId="0"/>
    <xf numFmtId="0" fontId="0" fillId="0" borderId="0" xfId="0"/>
    <xf numFmtId="43" fontId="6" fillId="0" borderId="0" xfId="2" applyNumberFormat="1" applyFill="1" applyAlignment="1" applyProtection="1">
      <alignment wrapText="1"/>
    </xf>
    <xf numFmtId="0" fontId="0" fillId="0" borderId="0" xfId="0" applyFill="1" applyProtection="1"/>
    <xf numFmtId="14" fontId="0" fillId="0" borderId="0" xfId="0" applyNumberFormat="1" applyFill="1" applyProtection="1"/>
    <xf numFmtId="14" fontId="0" fillId="0" borderId="0" xfId="0" applyNumberFormat="1" applyFill="1"/>
    <xf numFmtId="0" fontId="4" fillId="0" borderId="0" xfId="0" applyFont="1" applyFill="1" applyProtection="1"/>
    <xf numFmtId="0" fontId="0" fillId="0" borderId="0" xfId="0" applyFill="1"/>
    <xf numFmtId="14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1" applyNumberFormat="1" applyFont="1" applyFill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horizontal="center"/>
    </xf>
    <xf numFmtId="43" fontId="0" fillId="0" borderId="0" xfId="1" applyFont="1" applyFill="1" applyBorder="1"/>
    <xf numFmtId="14" fontId="6" fillId="0" borderId="0" xfId="2" applyNumberFormat="1" applyAlignment="1" applyProtection="1">
      <alignment wrapText="1"/>
    </xf>
    <xf numFmtId="0" fontId="4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43" fontId="6" fillId="0" borderId="0" xfId="2" applyNumberFormat="1" applyFill="1" applyBorder="1" applyAlignment="1" applyProtection="1">
      <alignment wrapText="1"/>
    </xf>
    <xf numFmtId="43" fontId="0" fillId="0" borderId="0" xfId="1" applyNumberFormat="1" applyFont="1" applyFill="1" applyBorder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8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8" fillId="4" borderId="0" xfId="0" applyFont="1" applyFill="1" applyAlignment="1">
      <alignment vertical="top" wrapText="1"/>
    </xf>
    <xf numFmtId="0" fontId="6" fillId="4" borderId="0" xfId="2" applyFill="1" applyAlignment="1">
      <alignment vertical="top" wrapText="1"/>
    </xf>
    <xf numFmtId="0" fontId="6" fillId="4" borderId="0" xfId="2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6" fillId="5" borderId="0" xfId="2" applyFill="1" applyAlignment="1">
      <alignment vertical="top" wrapText="1"/>
    </xf>
    <xf numFmtId="0" fontId="6" fillId="5" borderId="0" xfId="2" applyFill="1" applyAlignment="1">
      <alignment vertical="top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571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205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571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5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343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052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343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5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5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55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56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57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058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24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059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240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060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2061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062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63" name="Picture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64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7240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065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819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066" name="Picture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819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067" name="Picture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30194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068" name="Picture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30194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069" name="Picture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30194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70" name="Picture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30194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071" name="Picture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30194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072" name="Picture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50006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073" name="Picture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500062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AD555D9DF1C6E237862582C90065C6B0?OpenDocument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B5EE34D563C47CD586258386006AB4A5/$File/Comprobaci&#243;n.rar" TargetMode="External"/><Relationship Id="rId13" Type="http://schemas.openxmlformats.org/officeDocument/2006/relationships/hyperlink" Target="http://www.cegaipslp.org.mx/HV2019.nsf/nombre_de_la_vista/3A2F62975A4A626886258386006BB15D/$File/Comprobacion+3.rar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www.cegaipslp.org.mx/HV2019.nsf/nombre_de_la_vista/98ACCF2E316F7821862583860068ECD8/$File/Comprobaci&#243;n.rar" TargetMode="External"/><Relationship Id="rId7" Type="http://schemas.openxmlformats.org/officeDocument/2006/relationships/hyperlink" Target="http://www.cegaipslp.org.mx/HV2019.nsf/nombre_de_la_vista/8E45D7B821976AE486258386006A3B04/$File/Comprobac&#237;on.rar" TargetMode="External"/><Relationship Id="rId12" Type="http://schemas.openxmlformats.org/officeDocument/2006/relationships/hyperlink" Target="http://www.cegaipslp.org.mx/HV2019.nsf/nombre_de_la_vista/02B7035D0E3FB3A486258386006B99E8/$File/Comprobaci&#243;n+2.rar" TargetMode="External"/><Relationship Id="rId17" Type="http://schemas.openxmlformats.org/officeDocument/2006/relationships/hyperlink" Target="http://www.cegaipslp.org.mx/HV2019.nsf/nombre_de_la_vista/9A4ECA5FFFDAF0F786258386006BFB3D/$File/Comprobaci&#243;n+3.rar" TargetMode="External"/><Relationship Id="rId2" Type="http://schemas.openxmlformats.org/officeDocument/2006/relationships/hyperlink" Target="http://www.cegaipslp.org.mx/HV2019.nsf/nombre_de_la_vista/1FADD3A2C75A549A862583860069370A/$File/Comprobaci&#243;n.rar" TargetMode="External"/><Relationship Id="rId16" Type="http://schemas.openxmlformats.org/officeDocument/2006/relationships/hyperlink" Target="http://www.cegaipslp.org.mx/HV2019.nsf/nombre_de_la_vista/0BF6EEFA16958B0D86258386006BF3A5/$File/comprobaci&#243;n+2.rar" TargetMode="External"/><Relationship Id="rId1" Type="http://schemas.openxmlformats.org/officeDocument/2006/relationships/hyperlink" Target="http://www.cegaipslp.org.mx/webcegaip2018N2.nsf/af56201fa851b94c862580be005c7aa5/F1D79802474D00E186258300006C9924?OpenDocument" TargetMode="External"/><Relationship Id="rId6" Type="http://schemas.openxmlformats.org/officeDocument/2006/relationships/hyperlink" Target="http://www.cegaipslp.org.mx/HV2019.nsf/nombre_de_la_vista/41609435B5294FC586258386006A0BF9/$File/Comprobaci&#243;n+2.rar" TargetMode="External"/><Relationship Id="rId11" Type="http://schemas.openxmlformats.org/officeDocument/2006/relationships/hyperlink" Target="http://www.cegaipslp.org.mx/HV2019.nsf/nombre_de_la_vista/0056BD1F70DFFAD386258386006B8CC1/$File/Comprobaci&#243;n.rar" TargetMode="External"/><Relationship Id="rId5" Type="http://schemas.openxmlformats.org/officeDocument/2006/relationships/hyperlink" Target="http://www.cegaipslp.org.mx/HV2019.nsf/nombre_de_la_vista/F790EB8AC7D159648625838600696932/$File/V.P.+VI&#193;TICOS++12++JULIO+18.rar" TargetMode="External"/><Relationship Id="rId15" Type="http://schemas.openxmlformats.org/officeDocument/2006/relationships/hyperlink" Target="http://www.cegaipslp.org.mx/HV2019.nsf/nombre_de_la_vista/F71AA8924E8665C786258386006BEB75/$File/Comprobaci&#243;n.rar" TargetMode="External"/><Relationship Id="rId10" Type="http://schemas.openxmlformats.org/officeDocument/2006/relationships/hyperlink" Target="http://www.cegaipslp.org.mx/HV2019.nsf/nombre_de_la_vista/A6BD3DA9C97CEEDE86258386006B72EE/$File/Comprobaci&#243;n+2.rar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cegaipslp.org.mx/HV2019.nsf/nombre_de_la_vista/399DCE7F362036E2862583860068D4FB/$File/Comprobaci&#243;n.jpg" TargetMode="External"/><Relationship Id="rId9" Type="http://schemas.openxmlformats.org/officeDocument/2006/relationships/hyperlink" Target="http://www.cegaipslp.org.mx/HV2019.nsf/nombre_de_la_vista/BFE7C36A6F85DA9D86258386006B6461/$File/Comprobaci&#243;n.rar" TargetMode="External"/><Relationship Id="rId14" Type="http://schemas.openxmlformats.org/officeDocument/2006/relationships/hyperlink" Target="http://www.cegaipslp.org.mx/HV2019.nsf/nombre_de_la_vista/97F41946E32286BC86258386006BCD3E/$File/FACTURAS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9"/>
  <sheetViews>
    <sheetView tabSelected="1" topLeftCell="AA18" workbookViewId="0">
      <selection activeCell="AH9" sqref="AH9:AI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21.28515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>
      <c r="A1" t="s">
        <v>0</v>
      </c>
    </row>
    <row r="2" spans="1:36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36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49" t="s">
        <v>53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9.25" customHeight="1">
      <c r="A8" s="5">
        <v>2018</v>
      </c>
      <c r="B8" s="6">
        <v>43252</v>
      </c>
      <c r="C8" s="7">
        <v>43281</v>
      </c>
      <c r="D8" s="10" t="s">
        <v>90</v>
      </c>
      <c r="E8" s="8" t="s">
        <v>121</v>
      </c>
      <c r="F8" s="10" t="s">
        <v>116</v>
      </c>
      <c r="G8" s="8" t="s">
        <v>116</v>
      </c>
      <c r="H8" s="8" t="s">
        <v>114</v>
      </c>
      <c r="I8" s="8" t="s">
        <v>118</v>
      </c>
      <c r="J8" s="8" t="s">
        <v>119</v>
      </c>
      <c r="K8" s="8" t="s">
        <v>120</v>
      </c>
      <c r="L8" s="3" t="s">
        <v>101</v>
      </c>
      <c r="M8" s="9" t="s">
        <v>135</v>
      </c>
      <c r="N8" s="26" t="s">
        <v>103</v>
      </c>
      <c r="O8" s="26">
        <v>0</v>
      </c>
      <c r="P8" s="11">
        <v>0</v>
      </c>
      <c r="Q8" s="10" t="s">
        <v>130</v>
      </c>
      <c r="R8" s="10" t="s">
        <v>131</v>
      </c>
      <c r="S8" s="10" t="s">
        <v>131</v>
      </c>
      <c r="T8" s="10" t="s">
        <v>130</v>
      </c>
      <c r="U8" s="10" t="s">
        <v>130</v>
      </c>
      <c r="V8" s="10" t="s">
        <v>130</v>
      </c>
      <c r="W8" s="4" t="s">
        <v>134</v>
      </c>
      <c r="X8" s="6">
        <v>43278</v>
      </c>
      <c r="Y8" s="7">
        <v>43279</v>
      </c>
      <c r="Z8" s="19">
        <v>1</v>
      </c>
      <c r="AA8" s="14">
        <v>0</v>
      </c>
      <c r="AB8" s="14">
        <v>0</v>
      </c>
      <c r="AC8" s="14" t="s">
        <v>138</v>
      </c>
      <c r="AD8" s="28" t="s">
        <v>139</v>
      </c>
      <c r="AE8" s="19">
        <v>1</v>
      </c>
      <c r="AF8" s="28" t="s">
        <v>190</v>
      </c>
      <c r="AG8" s="8" t="s">
        <v>132</v>
      </c>
      <c r="AH8" s="6">
        <v>43483</v>
      </c>
      <c r="AI8" s="6">
        <v>43483</v>
      </c>
      <c r="AJ8" s="22" t="s">
        <v>197</v>
      </c>
    </row>
    <row r="9" spans="1:36" ht="75" customHeight="1">
      <c r="A9" s="5">
        <v>2018</v>
      </c>
      <c r="B9" s="6">
        <v>43282</v>
      </c>
      <c r="C9" s="7">
        <v>43312</v>
      </c>
      <c r="D9" s="10" t="s">
        <v>90</v>
      </c>
      <c r="E9" s="10" t="s">
        <v>125</v>
      </c>
      <c r="F9" s="10" t="s">
        <v>126</v>
      </c>
      <c r="G9" s="10" t="s">
        <v>126</v>
      </c>
      <c r="H9" s="10" t="s">
        <v>133</v>
      </c>
      <c r="I9" s="8" t="s">
        <v>127</v>
      </c>
      <c r="J9" s="8" t="s">
        <v>128</v>
      </c>
      <c r="K9" s="8" t="s">
        <v>129</v>
      </c>
      <c r="L9" s="26" t="s">
        <v>101</v>
      </c>
      <c r="M9" s="9" t="s">
        <v>150</v>
      </c>
      <c r="N9" s="26" t="s">
        <v>103</v>
      </c>
      <c r="O9" s="26">
        <v>0</v>
      </c>
      <c r="P9" s="11">
        <v>0</v>
      </c>
      <c r="Q9" s="12" t="s">
        <v>130</v>
      </c>
      <c r="R9" s="12" t="s">
        <v>131</v>
      </c>
      <c r="S9" s="12" t="s">
        <v>131</v>
      </c>
      <c r="T9" s="12" t="s">
        <v>130</v>
      </c>
      <c r="U9" s="11" t="s">
        <v>148</v>
      </c>
      <c r="V9" s="10" t="s">
        <v>149</v>
      </c>
      <c r="W9" s="9" t="s">
        <v>150</v>
      </c>
      <c r="X9" s="7">
        <v>43301</v>
      </c>
      <c r="Y9" s="7">
        <v>43301</v>
      </c>
      <c r="Z9" s="19">
        <v>2</v>
      </c>
      <c r="AA9" s="15">
        <v>116.86</v>
      </c>
      <c r="AB9" s="15">
        <v>467.46</v>
      </c>
      <c r="AC9" s="7">
        <v>43325</v>
      </c>
      <c r="AD9" s="25" t="s">
        <v>202</v>
      </c>
      <c r="AE9" s="19">
        <v>2</v>
      </c>
      <c r="AF9" s="28" t="s">
        <v>190</v>
      </c>
      <c r="AG9" s="8" t="s">
        <v>132</v>
      </c>
      <c r="AH9" s="6">
        <v>43483</v>
      </c>
      <c r="AI9" s="6">
        <v>43483</v>
      </c>
      <c r="AJ9" s="36" t="s">
        <v>196</v>
      </c>
    </row>
    <row r="10" spans="1:36" ht="75" customHeight="1">
      <c r="A10" s="5">
        <v>2018</v>
      </c>
      <c r="B10" s="6">
        <v>43282</v>
      </c>
      <c r="C10" s="7">
        <v>43312</v>
      </c>
      <c r="D10" s="8" t="s">
        <v>90</v>
      </c>
      <c r="E10" s="10" t="s">
        <v>140</v>
      </c>
      <c r="F10" s="10" t="s">
        <v>141</v>
      </c>
      <c r="G10" s="10" t="s">
        <v>141</v>
      </c>
      <c r="H10" s="10" t="s">
        <v>142</v>
      </c>
      <c r="I10" s="8" t="s">
        <v>143</v>
      </c>
      <c r="J10" s="8" t="s">
        <v>144</v>
      </c>
      <c r="K10" s="8" t="s">
        <v>145</v>
      </c>
      <c r="L10" s="26" t="s">
        <v>101</v>
      </c>
      <c r="M10" s="9" t="s">
        <v>150</v>
      </c>
      <c r="N10" s="26" t="s">
        <v>103</v>
      </c>
      <c r="O10" s="26">
        <v>0</v>
      </c>
      <c r="P10" s="11">
        <v>0</v>
      </c>
      <c r="Q10" s="12" t="s">
        <v>130</v>
      </c>
      <c r="R10" s="12" t="s">
        <v>131</v>
      </c>
      <c r="S10" s="12" t="s">
        <v>131</v>
      </c>
      <c r="T10" s="12" t="s">
        <v>130</v>
      </c>
      <c r="U10" s="11" t="s">
        <v>148</v>
      </c>
      <c r="V10" s="10" t="s">
        <v>149</v>
      </c>
      <c r="W10" s="9" t="s">
        <v>150</v>
      </c>
      <c r="X10" s="7">
        <v>43301</v>
      </c>
      <c r="Y10" s="7">
        <v>43301</v>
      </c>
      <c r="Z10" s="19">
        <v>3</v>
      </c>
      <c r="AA10" s="15">
        <v>347</v>
      </c>
      <c r="AB10" s="15">
        <v>529.48</v>
      </c>
      <c r="AC10" s="7">
        <v>43328</v>
      </c>
      <c r="AD10" s="41" t="s">
        <v>204</v>
      </c>
      <c r="AE10" s="19">
        <v>3</v>
      </c>
      <c r="AF10" s="28" t="s">
        <v>190</v>
      </c>
      <c r="AG10" s="8" t="s">
        <v>132</v>
      </c>
      <c r="AH10" s="6">
        <v>43483</v>
      </c>
      <c r="AI10" s="6">
        <v>43483</v>
      </c>
      <c r="AJ10" s="36" t="s">
        <v>196</v>
      </c>
    </row>
    <row r="11" spans="1:36" s="33" customFormat="1" ht="59.25" customHeight="1">
      <c r="A11" s="29">
        <v>2018</v>
      </c>
      <c r="B11" s="30">
        <v>43282</v>
      </c>
      <c r="C11" s="31">
        <v>43312</v>
      </c>
      <c r="D11" s="8" t="s">
        <v>90</v>
      </c>
      <c r="E11" s="32" t="s">
        <v>115</v>
      </c>
      <c r="F11" s="32" t="s">
        <v>146</v>
      </c>
      <c r="G11" s="8" t="s">
        <v>147</v>
      </c>
      <c r="H11" s="8" t="s">
        <v>117</v>
      </c>
      <c r="I11" s="8" t="s">
        <v>122</v>
      </c>
      <c r="J11" s="8" t="s">
        <v>123</v>
      </c>
      <c r="K11" s="8" t="s">
        <v>124</v>
      </c>
      <c r="L11" s="33" t="s">
        <v>102</v>
      </c>
      <c r="M11" s="9" t="s">
        <v>152</v>
      </c>
      <c r="N11" s="33" t="s">
        <v>103</v>
      </c>
      <c r="O11" s="33">
        <v>0</v>
      </c>
      <c r="P11" s="11">
        <v>0</v>
      </c>
      <c r="Q11" s="12" t="s">
        <v>130</v>
      </c>
      <c r="R11" s="12" t="s">
        <v>131</v>
      </c>
      <c r="S11" s="12" t="s">
        <v>131</v>
      </c>
      <c r="T11" s="12" t="s">
        <v>130</v>
      </c>
      <c r="U11" s="11" t="s">
        <v>148</v>
      </c>
      <c r="V11" s="32" t="s">
        <v>130</v>
      </c>
      <c r="W11" s="9" t="s">
        <v>152</v>
      </c>
      <c r="X11" s="34">
        <v>43292</v>
      </c>
      <c r="Y11" s="34">
        <v>43293</v>
      </c>
      <c r="Z11" s="35">
        <v>4</v>
      </c>
      <c r="AA11" s="20">
        <v>1404.7</v>
      </c>
      <c r="AB11" s="20">
        <v>0</v>
      </c>
      <c r="AC11" s="31">
        <v>43320</v>
      </c>
      <c r="AD11" s="28" t="s">
        <v>206</v>
      </c>
      <c r="AE11" s="35">
        <v>4</v>
      </c>
      <c r="AF11" s="21" t="s">
        <v>192</v>
      </c>
      <c r="AG11" s="8" t="s">
        <v>132</v>
      </c>
      <c r="AH11" s="6">
        <v>43483</v>
      </c>
      <c r="AI11" s="6">
        <v>43483</v>
      </c>
      <c r="AJ11" s="36" t="s">
        <v>196</v>
      </c>
    </row>
    <row r="12" spans="1:36" s="33" customFormat="1" ht="59.25" customHeight="1">
      <c r="A12" s="29">
        <v>2018</v>
      </c>
      <c r="B12" s="30">
        <v>43282</v>
      </c>
      <c r="C12" s="31">
        <v>43312</v>
      </c>
      <c r="D12" s="10" t="s">
        <v>90</v>
      </c>
      <c r="E12" s="8" t="s">
        <v>121</v>
      </c>
      <c r="F12" s="10" t="s">
        <v>116</v>
      </c>
      <c r="G12" s="8" t="s">
        <v>116</v>
      </c>
      <c r="H12" s="8" t="s">
        <v>114</v>
      </c>
      <c r="I12" s="8" t="s">
        <v>118</v>
      </c>
      <c r="J12" s="8" t="s">
        <v>119</v>
      </c>
      <c r="K12" s="8" t="s">
        <v>120</v>
      </c>
      <c r="L12" s="47" t="s">
        <v>101</v>
      </c>
      <c r="M12" s="9" t="s">
        <v>199</v>
      </c>
      <c r="N12" s="47" t="s">
        <v>103</v>
      </c>
      <c r="O12" s="47">
        <v>0</v>
      </c>
      <c r="P12" s="11">
        <v>0</v>
      </c>
      <c r="Q12" s="10" t="s">
        <v>130</v>
      </c>
      <c r="R12" s="10" t="s">
        <v>131</v>
      </c>
      <c r="S12" s="10" t="s">
        <v>131</v>
      </c>
      <c r="T12" s="10" t="s">
        <v>130</v>
      </c>
      <c r="U12" s="10" t="s">
        <v>200</v>
      </c>
      <c r="V12" s="10" t="s">
        <v>201</v>
      </c>
      <c r="W12" s="9" t="s">
        <v>199</v>
      </c>
      <c r="X12" s="34">
        <v>43293</v>
      </c>
      <c r="Y12" s="34">
        <v>43293</v>
      </c>
      <c r="Z12" s="35">
        <v>5</v>
      </c>
      <c r="AA12" s="20">
        <v>9740.99</v>
      </c>
      <c r="AB12" s="20">
        <v>0</v>
      </c>
      <c r="AC12" s="31">
        <v>43336</v>
      </c>
      <c r="AD12" s="28" t="s">
        <v>208</v>
      </c>
      <c r="AE12" s="35">
        <v>5</v>
      </c>
      <c r="AF12" s="21" t="s">
        <v>192</v>
      </c>
      <c r="AG12" s="8" t="s">
        <v>132</v>
      </c>
      <c r="AH12" s="6">
        <v>43483</v>
      </c>
      <c r="AI12" s="6">
        <v>43483</v>
      </c>
      <c r="AJ12" s="36" t="s">
        <v>196</v>
      </c>
    </row>
    <row r="13" spans="1:36" ht="59.25" customHeight="1">
      <c r="A13" s="29">
        <v>2018</v>
      </c>
      <c r="B13" s="30">
        <v>43313</v>
      </c>
      <c r="C13" s="31">
        <v>43343</v>
      </c>
      <c r="D13" s="8" t="s">
        <v>90</v>
      </c>
      <c r="E13" s="8" t="s">
        <v>153</v>
      </c>
      <c r="F13" s="8" t="s">
        <v>154</v>
      </c>
      <c r="G13" s="8" t="s">
        <v>154</v>
      </c>
      <c r="H13" s="37" t="s">
        <v>155</v>
      </c>
      <c r="I13" s="8" t="s">
        <v>156</v>
      </c>
      <c r="J13" s="8" t="s">
        <v>157</v>
      </c>
      <c r="K13" s="8" t="s">
        <v>158</v>
      </c>
      <c r="L13" s="37" t="s">
        <v>101</v>
      </c>
      <c r="M13" s="9" t="s">
        <v>159</v>
      </c>
      <c r="N13" s="33" t="s">
        <v>103</v>
      </c>
      <c r="O13" s="33">
        <v>0</v>
      </c>
      <c r="P13" s="11">
        <v>0</v>
      </c>
      <c r="Q13" s="12" t="s">
        <v>130</v>
      </c>
      <c r="R13" s="12" t="s">
        <v>131</v>
      </c>
      <c r="S13" s="12" t="s">
        <v>131</v>
      </c>
      <c r="T13" s="12" t="s">
        <v>130</v>
      </c>
      <c r="U13" s="10" t="s">
        <v>130</v>
      </c>
      <c r="V13" s="32" t="s">
        <v>130</v>
      </c>
      <c r="W13" s="9" t="s">
        <v>159</v>
      </c>
      <c r="X13" s="7">
        <v>43320</v>
      </c>
      <c r="Y13" s="7">
        <v>43322</v>
      </c>
      <c r="Z13" s="39">
        <v>6</v>
      </c>
      <c r="AA13" s="40">
        <v>2699.18</v>
      </c>
      <c r="AB13" s="40">
        <v>3874.42</v>
      </c>
      <c r="AC13" s="7">
        <v>43328</v>
      </c>
      <c r="AD13" s="28" t="s">
        <v>212</v>
      </c>
      <c r="AE13" s="39">
        <v>6</v>
      </c>
      <c r="AF13" s="28" t="s">
        <v>190</v>
      </c>
      <c r="AG13" s="8" t="s">
        <v>132</v>
      </c>
      <c r="AH13" s="6">
        <v>43483</v>
      </c>
      <c r="AI13" s="6">
        <v>43483</v>
      </c>
      <c r="AJ13" s="46" t="s">
        <v>198</v>
      </c>
    </row>
    <row r="14" spans="1:36" ht="39">
      <c r="A14" s="29">
        <v>2018</v>
      </c>
      <c r="B14" s="30">
        <v>43313</v>
      </c>
      <c r="C14" s="31">
        <v>43343</v>
      </c>
      <c r="D14" s="8" t="s">
        <v>90</v>
      </c>
      <c r="E14" s="8" t="s">
        <v>160</v>
      </c>
      <c r="F14" s="8" t="s">
        <v>162</v>
      </c>
      <c r="G14" s="8" t="s">
        <v>161</v>
      </c>
      <c r="H14" s="8" t="s">
        <v>163</v>
      </c>
      <c r="I14" s="8" t="s">
        <v>164</v>
      </c>
      <c r="J14" s="8" t="s">
        <v>165</v>
      </c>
      <c r="K14" s="8" t="s">
        <v>166</v>
      </c>
      <c r="L14" s="37" t="s">
        <v>101</v>
      </c>
      <c r="M14" s="9" t="s">
        <v>168</v>
      </c>
      <c r="N14" s="33" t="s">
        <v>103</v>
      </c>
      <c r="O14" s="33">
        <v>0</v>
      </c>
      <c r="P14" s="11">
        <v>0</v>
      </c>
      <c r="Q14" s="12" t="s">
        <v>130</v>
      </c>
      <c r="R14" s="12" t="s">
        <v>131</v>
      </c>
      <c r="S14" s="12" t="s">
        <v>131</v>
      </c>
      <c r="T14" s="12" t="s">
        <v>130</v>
      </c>
      <c r="U14" s="11" t="s">
        <v>167</v>
      </c>
      <c r="V14" s="11" t="s">
        <v>167</v>
      </c>
      <c r="W14" s="9" t="s">
        <v>168</v>
      </c>
      <c r="X14" s="7">
        <v>43322</v>
      </c>
      <c r="Y14" s="7">
        <v>43322</v>
      </c>
      <c r="Z14" s="39">
        <v>7</v>
      </c>
      <c r="AA14" s="40">
        <v>1329</v>
      </c>
      <c r="AB14" s="40">
        <v>131.80000000000001</v>
      </c>
      <c r="AC14" s="7">
        <v>43332</v>
      </c>
      <c r="AD14" s="28" t="s">
        <v>215</v>
      </c>
      <c r="AE14" s="35">
        <v>7</v>
      </c>
      <c r="AF14" s="28" t="s">
        <v>190</v>
      </c>
      <c r="AG14" s="8" t="s">
        <v>132</v>
      </c>
      <c r="AH14" s="6">
        <v>43483</v>
      </c>
      <c r="AI14" s="6">
        <v>43483</v>
      </c>
      <c r="AJ14" s="46" t="s">
        <v>198</v>
      </c>
    </row>
    <row r="15" spans="1:36" ht="39">
      <c r="A15" s="29">
        <v>2018</v>
      </c>
      <c r="B15" s="30">
        <v>43313</v>
      </c>
      <c r="C15" s="31">
        <v>43343</v>
      </c>
      <c r="D15" s="8" t="s">
        <v>90</v>
      </c>
      <c r="E15" s="8" t="s">
        <v>169</v>
      </c>
      <c r="F15" s="8" t="s">
        <v>170</v>
      </c>
      <c r="G15" s="8" t="s">
        <v>171</v>
      </c>
      <c r="H15" s="8" t="s">
        <v>172</v>
      </c>
      <c r="I15" s="8" t="s">
        <v>173</v>
      </c>
      <c r="J15" s="8" t="s">
        <v>174</v>
      </c>
      <c r="K15" s="8" t="s">
        <v>175</v>
      </c>
      <c r="L15" s="37" t="s">
        <v>101</v>
      </c>
      <c r="M15" s="9" t="s">
        <v>168</v>
      </c>
      <c r="N15" s="33" t="s">
        <v>103</v>
      </c>
      <c r="O15" s="33">
        <v>0</v>
      </c>
      <c r="P15" s="11">
        <v>0</v>
      </c>
      <c r="Q15" s="12" t="s">
        <v>130</v>
      </c>
      <c r="R15" s="12" t="s">
        <v>131</v>
      </c>
      <c r="S15" s="12" t="s">
        <v>131</v>
      </c>
      <c r="T15" s="12" t="s">
        <v>130</v>
      </c>
      <c r="U15" s="11" t="s">
        <v>167</v>
      </c>
      <c r="V15" s="11" t="s">
        <v>167</v>
      </c>
      <c r="W15" s="9" t="s">
        <v>168</v>
      </c>
      <c r="X15" s="7">
        <v>43322</v>
      </c>
      <c r="Y15" s="7">
        <v>43322</v>
      </c>
      <c r="Z15" s="39">
        <v>8</v>
      </c>
      <c r="AA15" s="40">
        <v>1467</v>
      </c>
      <c r="AB15" s="40">
        <v>359</v>
      </c>
      <c r="AC15" s="7">
        <v>43342</v>
      </c>
      <c r="AD15" s="45" t="s">
        <v>217</v>
      </c>
      <c r="AE15" s="39">
        <v>8</v>
      </c>
      <c r="AF15" s="28" t="s">
        <v>190</v>
      </c>
      <c r="AG15" s="8" t="s">
        <v>132</v>
      </c>
      <c r="AH15" s="6">
        <v>43483</v>
      </c>
      <c r="AI15" s="6">
        <v>43483</v>
      </c>
      <c r="AJ15" s="46" t="s">
        <v>198</v>
      </c>
    </row>
    <row r="16" spans="1:36" ht="39">
      <c r="A16" s="29">
        <v>2018</v>
      </c>
      <c r="B16" s="30">
        <v>43313</v>
      </c>
      <c r="C16" s="31">
        <v>43343</v>
      </c>
      <c r="D16" s="8" t="s">
        <v>90</v>
      </c>
      <c r="E16" s="10" t="s">
        <v>140</v>
      </c>
      <c r="F16" s="10" t="s">
        <v>141</v>
      </c>
      <c r="G16" s="10" t="s">
        <v>141</v>
      </c>
      <c r="H16" s="10" t="s">
        <v>142</v>
      </c>
      <c r="I16" s="8" t="s">
        <v>143</v>
      </c>
      <c r="J16" s="8" t="s">
        <v>144</v>
      </c>
      <c r="K16" s="8" t="s">
        <v>145</v>
      </c>
      <c r="L16" s="37" t="s">
        <v>101</v>
      </c>
      <c r="M16" s="9" t="s">
        <v>177</v>
      </c>
      <c r="N16" s="33" t="s">
        <v>103</v>
      </c>
      <c r="O16" s="33">
        <v>0</v>
      </c>
      <c r="P16" s="11">
        <v>0</v>
      </c>
      <c r="Q16" s="12" t="s">
        <v>130</v>
      </c>
      <c r="R16" s="12" t="s">
        <v>131</v>
      </c>
      <c r="S16" s="12" t="s">
        <v>131</v>
      </c>
      <c r="T16" s="12" t="s">
        <v>130</v>
      </c>
      <c r="U16" s="12" t="s">
        <v>131</v>
      </c>
      <c r="V16" s="8" t="s">
        <v>176</v>
      </c>
      <c r="W16" s="9" t="s">
        <v>177</v>
      </c>
      <c r="X16" s="7">
        <v>43320</v>
      </c>
      <c r="Y16" s="7">
        <v>43321</v>
      </c>
      <c r="Z16" s="39">
        <v>9</v>
      </c>
      <c r="AA16" s="40">
        <v>1453.2</v>
      </c>
      <c r="AB16" s="40">
        <v>884.08</v>
      </c>
      <c r="AC16" s="7">
        <v>43328</v>
      </c>
      <c r="AD16" s="28" t="s">
        <v>220</v>
      </c>
      <c r="AE16" s="35">
        <v>9</v>
      </c>
      <c r="AF16" s="28" t="s">
        <v>190</v>
      </c>
      <c r="AG16" s="8" t="s">
        <v>132</v>
      </c>
      <c r="AH16" s="6">
        <v>43483</v>
      </c>
      <c r="AI16" s="6">
        <v>43483</v>
      </c>
      <c r="AJ16" s="46" t="s">
        <v>198</v>
      </c>
    </row>
    <row r="17" spans="1:36" ht="39">
      <c r="A17" s="29">
        <v>2018</v>
      </c>
      <c r="B17" s="30">
        <v>43313</v>
      </c>
      <c r="C17" s="31">
        <v>43343</v>
      </c>
      <c r="D17" s="8" t="s">
        <v>90</v>
      </c>
      <c r="E17" s="10" t="s">
        <v>121</v>
      </c>
      <c r="F17" s="10" t="s">
        <v>146</v>
      </c>
      <c r="G17" s="10" t="s">
        <v>178</v>
      </c>
      <c r="H17" s="8" t="s">
        <v>114</v>
      </c>
      <c r="I17" s="10" t="s">
        <v>194</v>
      </c>
      <c r="J17" s="8" t="s">
        <v>179</v>
      </c>
      <c r="K17" s="8" t="s">
        <v>180</v>
      </c>
      <c r="L17" s="37" t="s">
        <v>101</v>
      </c>
      <c r="M17" s="9" t="s">
        <v>177</v>
      </c>
      <c r="N17" s="33" t="s">
        <v>103</v>
      </c>
      <c r="O17" s="33">
        <v>0</v>
      </c>
      <c r="P17" s="11">
        <v>0</v>
      </c>
      <c r="Q17" s="12" t="s">
        <v>130</v>
      </c>
      <c r="R17" s="12" t="s">
        <v>131</v>
      </c>
      <c r="S17" s="12" t="s">
        <v>131</v>
      </c>
      <c r="T17" s="12" t="s">
        <v>130</v>
      </c>
      <c r="U17" s="12" t="s">
        <v>131</v>
      </c>
      <c r="V17" s="8" t="s">
        <v>176</v>
      </c>
      <c r="W17" s="9" t="s">
        <v>177</v>
      </c>
      <c r="X17" s="7">
        <v>43320</v>
      </c>
      <c r="Y17" s="7">
        <v>43321</v>
      </c>
      <c r="Z17" s="39">
        <v>10</v>
      </c>
      <c r="AA17" s="40">
        <v>1391.7</v>
      </c>
      <c r="AB17" s="40">
        <v>945.58</v>
      </c>
      <c r="AC17" s="7">
        <v>43326</v>
      </c>
      <c r="AD17" s="28" t="s">
        <v>224</v>
      </c>
      <c r="AE17" s="39">
        <v>10</v>
      </c>
      <c r="AF17" s="28" t="s">
        <v>190</v>
      </c>
      <c r="AG17" s="8" t="s">
        <v>132</v>
      </c>
      <c r="AH17" s="6">
        <v>43483</v>
      </c>
      <c r="AI17" s="6">
        <v>43483</v>
      </c>
      <c r="AJ17" s="46" t="s">
        <v>198</v>
      </c>
    </row>
    <row r="18" spans="1:36" ht="39">
      <c r="A18" s="29">
        <v>2018</v>
      </c>
      <c r="B18" s="30">
        <v>43313</v>
      </c>
      <c r="C18" s="31">
        <v>43343</v>
      </c>
      <c r="D18" s="8" t="s">
        <v>181</v>
      </c>
      <c r="E18" s="10" t="s">
        <v>182</v>
      </c>
      <c r="F18" s="10" t="s">
        <v>183</v>
      </c>
      <c r="G18" s="10" t="s">
        <v>184</v>
      </c>
      <c r="H18" s="8" t="s">
        <v>185</v>
      </c>
      <c r="I18" s="10" t="s">
        <v>186</v>
      </c>
      <c r="J18" s="8" t="s">
        <v>187</v>
      </c>
      <c r="K18" s="8" t="s">
        <v>188</v>
      </c>
      <c r="L18" s="37" t="s">
        <v>101</v>
      </c>
      <c r="M18" s="9" t="s">
        <v>177</v>
      </c>
      <c r="N18" s="33" t="s">
        <v>103</v>
      </c>
      <c r="O18" s="33">
        <v>0</v>
      </c>
      <c r="P18" s="11">
        <v>0</v>
      </c>
      <c r="Q18" s="12" t="s">
        <v>130</v>
      </c>
      <c r="R18" s="12" t="s">
        <v>131</v>
      </c>
      <c r="S18" s="12" t="s">
        <v>131</v>
      </c>
      <c r="T18" s="12" t="s">
        <v>130</v>
      </c>
      <c r="U18" s="12" t="s">
        <v>131</v>
      </c>
      <c r="V18" s="8" t="s">
        <v>176</v>
      </c>
      <c r="W18" s="9" t="s">
        <v>177</v>
      </c>
      <c r="X18" s="7">
        <v>43320</v>
      </c>
      <c r="Y18" s="7">
        <v>43321</v>
      </c>
      <c r="Z18" s="39">
        <v>11</v>
      </c>
      <c r="AA18" s="40">
        <v>1619.5</v>
      </c>
      <c r="AB18" s="40">
        <v>133.46</v>
      </c>
      <c r="AC18" s="7">
        <v>43339</v>
      </c>
      <c r="AD18" s="28" t="s">
        <v>226</v>
      </c>
      <c r="AE18" s="35">
        <v>11</v>
      </c>
      <c r="AF18" s="28" t="s">
        <v>190</v>
      </c>
      <c r="AG18" s="8" t="s">
        <v>132</v>
      </c>
      <c r="AH18" s="6">
        <v>43483</v>
      </c>
      <c r="AI18" s="6">
        <v>43483</v>
      </c>
      <c r="AJ18" s="46" t="s">
        <v>198</v>
      </c>
    </row>
    <row r="19" spans="1:36" ht="77.25">
      <c r="A19" s="29">
        <v>2018</v>
      </c>
      <c r="B19" s="30">
        <v>43313</v>
      </c>
      <c r="C19" s="31">
        <v>43343</v>
      </c>
      <c r="D19" s="42" t="s">
        <v>100</v>
      </c>
      <c r="E19" s="42" t="s">
        <v>193</v>
      </c>
      <c r="F19" s="42" t="s">
        <v>193</v>
      </c>
      <c r="G19" s="42" t="s">
        <v>193</v>
      </c>
      <c r="H19" s="42" t="s">
        <v>193</v>
      </c>
      <c r="I19" s="42" t="s">
        <v>193</v>
      </c>
      <c r="J19" s="42" t="s">
        <v>193</v>
      </c>
      <c r="K19" s="42" t="s">
        <v>193</v>
      </c>
      <c r="L19" s="38" t="s">
        <v>102</v>
      </c>
      <c r="M19" s="42" t="s">
        <v>193</v>
      </c>
      <c r="N19" s="38" t="s">
        <v>103</v>
      </c>
      <c r="O19" s="43">
        <v>0</v>
      </c>
      <c r="P19" s="43">
        <v>0</v>
      </c>
      <c r="Q19" s="42" t="s">
        <v>193</v>
      </c>
      <c r="R19" s="42" t="s">
        <v>193</v>
      </c>
      <c r="S19" s="42" t="s">
        <v>193</v>
      </c>
      <c r="T19" s="42" t="s">
        <v>193</v>
      </c>
      <c r="U19" s="42" t="s">
        <v>193</v>
      </c>
      <c r="V19" s="42" t="s">
        <v>193</v>
      </c>
      <c r="W19" s="42" t="s">
        <v>193</v>
      </c>
      <c r="X19" s="42" t="s">
        <v>193</v>
      </c>
      <c r="Y19" s="42" t="s">
        <v>193</v>
      </c>
      <c r="Z19" s="44">
        <v>12</v>
      </c>
      <c r="AA19" s="14">
        <v>0</v>
      </c>
      <c r="AB19" s="14">
        <v>0</v>
      </c>
      <c r="AC19" s="42" t="s">
        <v>193</v>
      </c>
      <c r="AD19" s="21" t="s">
        <v>191</v>
      </c>
      <c r="AE19" s="39">
        <v>12</v>
      </c>
      <c r="AF19" s="21" t="s">
        <v>192</v>
      </c>
      <c r="AG19" s="8" t="s">
        <v>132</v>
      </c>
      <c r="AH19" s="6">
        <v>43483</v>
      </c>
      <c r="AI19" s="6">
        <v>43483</v>
      </c>
      <c r="AJ19" s="46" t="s">
        <v>198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73">
      <formula1>Hidden_211</formula1>
    </dataValidation>
    <dataValidation type="list" allowBlank="1" showErrorMessage="1" sqref="D19:D173">
      <formula1>Hidden_13</formula1>
    </dataValidation>
    <dataValidation type="list" allowBlank="1" showErrorMessage="1" sqref="N8:N173">
      <formula1>Hidden_313</formula1>
    </dataValidation>
  </dataValidations>
  <hyperlinks>
    <hyperlink ref="AD8" r:id="rId1"/>
    <hyperlink ref="AD1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7"/>
  <sheetViews>
    <sheetView topLeftCell="A3" workbookViewId="0">
      <selection activeCell="A20" sqref="A20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5" bestFit="1" customWidth="1"/>
  </cols>
  <sheetData>
    <row r="1" spans="1:4" hidden="1">
      <c r="B1" t="s">
        <v>7</v>
      </c>
      <c r="C1" t="s">
        <v>10</v>
      </c>
      <c r="D1" s="15" t="s">
        <v>12</v>
      </c>
    </row>
    <row r="2" spans="1:4" hidden="1">
      <c r="B2" t="s">
        <v>105</v>
      </c>
      <c r="C2" t="s">
        <v>106</v>
      </c>
      <c r="D2" s="15" t="s">
        <v>107</v>
      </c>
    </row>
    <row r="3" spans="1:4" ht="30">
      <c r="A3" s="1" t="s">
        <v>108</v>
      </c>
      <c r="B3" s="1" t="s">
        <v>109</v>
      </c>
      <c r="C3" s="1" t="s">
        <v>110</v>
      </c>
      <c r="D3" s="18" t="s">
        <v>111</v>
      </c>
    </row>
    <row r="4" spans="1:4">
      <c r="A4">
        <v>1</v>
      </c>
      <c r="B4" s="17">
        <v>3751</v>
      </c>
      <c r="C4" s="17" t="s">
        <v>136</v>
      </c>
      <c r="D4" s="15">
        <v>0</v>
      </c>
    </row>
    <row r="5" spans="1:4">
      <c r="A5">
        <v>1</v>
      </c>
      <c r="B5" s="17">
        <v>3721</v>
      </c>
      <c r="C5" s="17" t="s">
        <v>137</v>
      </c>
      <c r="D5" s="15">
        <v>0</v>
      </c>
    </row>
    <row r="6" spans="1:4">
      <c r="A6">
        <v>2</v>
      </c>
      <c r="B6" s="17">
        <v>3751</v>
      </c>
      <c r="C6" s="17" t="s">
        <v>136</v>
      </c>
      <c r="D6" s="15">
        <v>116.86</v>
      </c>
    </row>
    <row r="7" spans="1:4" s="27" customFormat="1">
      <c r="A7" s="27">
        <v>3</v>
      </c>
      <c r="B7" s="17">
        <v>3751</v>
      </c>
      <c r="C7" s="17" t="s">
        <v>136</v>
      </c>
      <c r="D7" s="15">
        <v>47</v>
      </c>
    </row>
    <row r="8" spans="1:4" s="27" customFormat="1">
      <c r="A8" s="27">
        <v>3</v>
      </c>
      <c r="B8" s="17">
        <v>3721</v>
      </c>
      <c r="C8" s="17" t="s">
        <v>137</v>
      </c>
      <c r="D8" s="15">
        <v>300</v>
      </c>
    </row>
    <row r="9" spans="1:4">
      <c r="A9">
        <v>4</v>
      </c>
      <c r="B9" s="17">
        <v>3851</v>
      </c>
      <c r="C9" s="17" t="s">
        <v>151</v>
      </c>
      <c r="D9" s="15">
        <v>1404.7</v>
      </c>
    </row>
    <row r="10" spans="1:4" s="47" customFormat="1">
      <c r="A10" s="47">
        <v>5</v>
      </c>
      <c r="B10" s="17">
        <v>3751</v>
      </c>
      <c r="C10" s="17" t="s">
        <v>136</v>
      </c>
      <c r="D10" s="15">
        <f>2011.15+350+180+269.3+393.88+100+160+340+100+409.18+500+500</f>
        <v>5313.51</v>
      </c>
    </row>
    <row r="11" spans="1:4" s="47" customFormat="1">
      <c r="A11" s="47">
        <v>5</v>
      </c>
      <c r="B11" s="17">
        <v>3721</v>
      </c>
      <c r="C11" s="17" t="s">
        <v>137</v>
      </c>
      <c r="D11" s="15">
        <f>843.51+1376.12+123.74+125.62+481+180+300+400+597.49</f>
        <v>4427.4799999999996</v>
      </c>
    </row>
    <row r="12" spans="1:4">
      <c r="A12">
        <v>6</v>
      </c>
      <c r="B12" s="17">
        <v>3751</v>
      </c>
      <c r="C12" s="17" t="s">
        <v>136</v>
      </c>
      <c r="D12" s="14">
        <v>275</v>
      </c>
    </row>
    <row r="13" spans="1:4" s="37" customFormat="1">
      <c r="A13" s="37">
        <v>6</v>
      </c>
      <c r="B13" s="17">
        <v>3721</v>
      </c>
      <c r="C13" s="17" t="s">
        <v>137</v>
      </c>
      <c r="D13" s="14">
        <v>2424.1799999999998</v>
      </c>
    </row>
    <row r="14" spans="1:4" s="27" customFormat="1">
      <c r="A14" s="27">
        <v>7</v>
      </c>
      <c r="B14" s="17">
        <v>3751</v>
      </c>
      <c r="C14" s="17" t="s">
        <v>136</v>
      </c>
      <c r="D14" s="14">
        <f>537+250</f>
        <v>787</v>
      </c>
    </row>
    <row r="15" spans="1:4" s="37" customFormat="1">
      <c r="A15" s="37">
        <v>7</v>
      </c>
      <c r="B15" s="17">
        <v>3721</v>
      </c>
      <c r="C15" s="17" t="s">
        <v>137</v>
      </c>
      <c r="D15" s="14">
        <v>542</v>
      </c>
    </row>
    <row r="16" spans="1:4" s="27" customFormat="1">
      <c r="A16" s="27">
        <v>8</v>
      </c>
      <c r="B16" s="17">
        <v>3721</v>
      </c>
      <c r="C16" s="17" t="s">
        <v>137</v>
      </c>
      <c r="D16" s="14">
        <v>560</v>
      </c>
    </row>
    <row r="17" spans="1:4" s="27" customFormat="1">
      <c r="A17" s="27">
        <v>8</v>
      </c>
      <c r="B17" s="17">
        <v>3751</v>
      </c>
      <c r="C17" s="17" t="s">
        <v>136</v>
      </c>
      <c r="D17" s="14">
        <f>353+249+305</f>
        <v>907</v>
      </c>
    </row>
    <row r="18" spans="1:4" s="13" customFormat="1">
      <c r="A18" s="13">
        <v>9</v>
      </c>
      <c r="B18" s="17">
        <v>3751</v>
      </c>
      <c r="C18" s="17" t="s">
        <v>136</v>
      </c>
      <c r="D18" s="15">
        <v>1453.2</v>
      </c>
    </row>
    <row r="19" spans="1:4" s="27" customFormat="1">
      <c r="A19" s="37">
        <v>10</v>
      </c>
      <c r="B19" s="17">
        <v>3751</v>
      </c>
      <c r="C19" s="17" t="s">
        <v>136</v>
      </c>
      <c r="D19" s="15">
        <v>1391.7</v>
      </c>
    </row>
    <row r="20" spans="1:4">
      <c r="A20">
        <v>11</v>
      </c>
      <c r="B20" s="17">
        <v>3751</v>
      </c>
      <c r="C20" s="17" t="s">
        <v>136</v>
      </c>
      <c r="D20" s="15">
        <v>1619.5</v>
      </c>
    </row>
    <row r="21" spans="1:4">
      <c r="A21">
        <v>12</v>
      </c>
      <c r="B21" s="17">
        <v>3851</v>
      </c>
      <c r="C21" s="17" t="s">
        <v>151</v>
      </c>
      <c r="D21" s="15">
        <v>0</v>
      </c>
    </row>
    <row r="22" spans="1:4">
      <c r="B22" s="17"/>
      <c r="C22" s="17"/>
      <c r="D22" s="22"/>
    </row>
    <row r="23" spans="1:4">
      <c r="B23" s="17"/>
      <c r="C23" s="17"/>
      <c r="D23" s="22"/>
    </row>
    <row r="24" spans="1:4">
      <c r="B24" s="17"/>
      <c r="C24" s="17"/>
      <c r="D24" s="22"/>
    </row>
    <row r="25" spans="1:4">
      <c r="B25" s="17"/>
      <c r="C25" s="17"/>
    </row>
    <row r="26" spans="1:4">
      <c r="B26" s="17"/>
      <c r="C26" s="17"/>
    </row>
    <row r="27" spans="1:4">
      <c r="B27" s="17"/>
      <c r="C27" s="17"/>
    </row>
    <row r="28" spans="1:4">
      <c r="B28" s="17"/>
      <c r="C28" s="17"/>
    </row>
    <row r="29" spans="1:4" s="13" customFormat="1">
      <c r="B29" s="17"/>
      <c r="C29" s="17"/>
      <c r="D29" s="15"/>
    </row>
    <row r="30" spans="1:4" s="13" customFormat="1">
      <c r="B30" s="17"/>
      <c r="C30" s="17"/>
      <c r="D30" s="15"/>
    </row>
    <row r="31" spans="1:4">
      <c r="B31" s="17"/>
      <c r="C31" s="17"/>
    </row>
    <row r="32" spans="1:4">
      <c r="B32" s="17"/>
      <c r="C32" s="17"/>
    </row>
    <row r="33" spans="2:4">
      <c r="B33" s="17"/>
      <c r="C33" s="17"/>
    </row>
    <row r="34" spans="2:4" s="16" customFormat="1">
      <c r="B34" s="17"/>
      <c r="C34" s="17"/>
      <c r="D34" s="15"/>
    </row>
    <row r="35" spans="2:4" s="16" customFormat="1">
      <c r="B35" s="17"/>
      <c r="C35" s="17"/>
      <c r="D35" s="15"/>
    </row>
    <row r="36" spans="2:4" s="16" customFormat="1">
      <c r="B36" s="17"/>
      <c r="C36" s="17"/>
      <c r="D36" s="15"/>
    </row>
    <row r="37" spans="2:4" s="16" customFormat="1">
      <c r="B37" s="17"/>
      <c r="C37" s="17"/>
      <c r="D37" s="20"/>
    </row>
    <row r="38" spans="2:4" s="16" customFormat="1">
      <c r="B38" s="17"/>
      <c r="C38" s="17"/>
      <c r="D38" s="20"/>
    </row>
    <row r="39" spans="2:4" s="16" customFormat="1">
      <c r="B39" s="17"/>
      <c r="C39" s="17"/>
      <c r="D39" s="20"/>
    </row>
    <row r="40" spans="2:4">
      <c r="B40" s="17"/>
      <c r="C40" s="17"/>
    </row>
    <row r="41" spans="2:4">
      <c r="B41" s="17"/>
      <c r="C41" s="17"/>
    </row>
    <row r="42" spans="2:4" s="13" customFormat="1">
      <c r="B42" s="17"/>
      <c r="C42" s="17"/>
      <c r="D42" s="15"/>
    </row>
    <row r="43" spans="2:4" s="13" customFormat="1">
      <c r="B43" s="17"/>
      <c r="C43" s="17"/>
      <c r="D43" s="15"/>
    </row>
    <row r="44" spans="2:4">
      <c r="B44" s="17"/>
      <c r="C44" s="17"/>
    </row>
    <row r="45" spans="2:4">
      <c r="B45" s="17"/>
      <c r="C45" s="17"/>
    </row>
    <row r="46" spans="2:4">
      <c r="B46" s="17"/>
      <c r="C46" s="17"/>
    </row>
    <row r="47" spans="2:4">
      <c r="B47" s="17"/>
      <c r="C47" s="17"/>
    </row>
    <row r="48" spans="2:4">
      <c r="B48" s="17"/>
      <c r="C48" s="17"/>
    </row>
    <row r="49" spans="1:4">
      <c r="B49" s="17"/>
      <c r="C49" s="17"/>
    </row>
    <row r="50" spans="1:4">
      <c r="B50" s="17"/>
      <c r="C50" s="17"/>
    </row>
    <row r="51" spans="1:4">
      <c r="A51" s="13"/>
      <c r="B51" s="17"/>
      <c r="C51" s="17"/>
    </row>
    <row r="52" spans="1:4">
      <c r="A52" s="13"/>
      <c r="B52" s="17"/>
      <c r="C52" s="17"/>
    </row>
    <row r="53" spans="1:4">
      <c r="B53" s="17"/>
      <c r="C53" s="17"/>
    </row>
    <row r="54" spans="1:4">
      <c r="B54" s="17"/>
      <c r="C54" s="17"/>
    </row>
    <row r="55" spans="1:4" s="16" customFormat="1">
      <c r="B55" s="23"/>
      <c r="C55" s="23"/>
      <c r="D55" s="15"/>
    </row>
    <row r="56" spans="1:4">
      <c r="C56" s="13"/>
      <c r="D56" s="14"/>
    </row>
    <row r="57" spans="1:4">
      <c r="B57" s="16"/>
      <c r="C57" s="16"/>
      <c r="D57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6"/>
  <sheetViews>
    <sheetView topLeftCell="A6" workbookViewId="0">
      <selection activeCell="B23" sqref="B23"/>
    </sheetView>
  </sheetViews>
  <sheetFormatPr baseColWidth="10" defaultColWidth="9.140625" defaultRowHeight="15"/>
  <cols>
    <col min="1" max="1" width="3.42578125" bestFit="1" customWidth="1"/>
    <col min="2" max="2" width="143" customWidth="1"/>
    <col min="3" max="3" width="75.5703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1" t="s">
        <v>108</v>
      </c>
      <c r="B3" s="1" t="s">
        <v>113</v>
      </c>
    </row>
    <row r="4" spans="1:7">
      <c r="A4">
        <v>1</v>
      </c>
      <c r="B4" s="21" t="s">
        <v>189</v>
      </c>
    </row>
    <row r="5" spans="1:7">
      <c r="A5">
        <v>2</v>
      </c>
      <c r="B5" s="55" t="s">
        <v>203</v>
      </c>
      <c r="C5" s="54"/>
      <c r="D5" s="54"/>
      <c r="E5" s="54"/>
      <c r="F5" s="54"/>
      <c r="G5" s="54"/>
    </row>
    <row r="6" spans="1:7" ht="15.75">
      <c r="A6">
        <v>3</v>
      </c>
      <c r="B6" s="24" t="s">
        <v>205</v>
      </c>
      <c r="C6" s="53"/>
      <c r="D6" s="53"/>
    </row>
    <row r="7" spans="1:7">
      <c r="A7" s="27">
        <v>4</v>
      </c>
      <c r="B7" s="24" t="s">
        <v>207</v>
      </c>
    </row>
    <row r="8" spans="1:7">
      <c r="A8" s="27">
        <v>5</v>
      </c>
      <c r="B8" s="25" t="s">
        <v>209</v>
      </c>
    </row>
    <row r="9" spans="1:7" s="38" customFormat="1">
      <c r="A9" s="38">
        <v>5</v>
      </c>
      <c r="B9" s="55" t="s">
        <v>210</v>
      </c>
      <c r="C9" s="54"/>
      <c r="D9" s="54"/>
      <c r="E9" s="54"/>
      <c r="F9" s="54"/>
      <c r="G9" s="54"/>
    </row>
    <row r="10" spans="1:7" s="48" customFormat="1">
      <c r="A10" s="48">
        <v>5</v>
      </c>
      <c r="B10" s="56" t="s">
        <v>211</v>
      </c>
      <c r="C10" s="52"/>
      <c r="D10" s="52"/>
      <c r="E10" s="52"/>
      <c r="F10" s="52"/>
      <c r="G10" s="52"/>
    </row>
    <row r="11" spans="1:7">
      <c r="A11" s="27">
        <v>6</v>
      </c>
      <c r="B11" s="55" t="s">
        <v>213</v>
      </c>
      <c r="C11" s="54"/>
      <c r="D11" s="54"/>
      <c r="E11" s="54"/>
      <c r="F11" s="54"/>
      <c r="G11" s="54"/>
    </row>
    <row r="12" spans="1:7" s="48" customFormat="1" ht="56.25" customHeight="1">
      <c r="A12" s="48">
        <v>6</v>
      </c>
      <c r="B12" s="55" t="s">
        <v>214</v>
      </c>
      <c r="C12" s="54"/>
      <c r="D12" s="54"/>
      <c r="E12" s="54"/>
      <c r="F12" s="54"/>
      <c r="G12" s="54"/>
    </row>
    <row r="13" spans="1:7">
      <c r="A13" s="27">
        <v>7</v>
      </c>
      <c r="B13" s="24" t="s">
        <v>216</v>
      </c>
    </row>
    <row r="14" spans="1:7">
      <c r="A14" s="27">
        <v>8</v>
      </c>
      <c r="B14" s="59" t="s">
        <v>218</v>
      </c>
      <c r="C14" s="58"/>
      <c r="D14" s="58"/>
      <c r="E14" s="58"/>
      <c r="F14" s="58"/>
      <c r="G14" s="58"/>
    </row>
    <row r="15" spans="1:7" s="38" customFormat="1" ht="15.75">
      <c r="A15" s="38">
        <v>8</v>
      </c>
      <c r="B15" s="60" t="s">
        <v>219</v>
      </c>
      <c r="C15" s="57"/>
      <c r="D15" s="57"/>
      <c r="E15"/>
      <c r="F15"/>
      <c r="G15"/>
    </row>
    <row r="16" spans="1:7" s="48" customFormat="1">
      <c r="A16" s="48">
        <v>9</v>
      </c>
      <c r="B16" s="55" t="s">
        <v>221</v>
      </c>
      <c r="C16" s="54"/>
      <c r="D16" s="54"/>
      <c r="E16" s="54"/>
      <c r="F16" s="54"/>
      <c r="G16" s="54"/>
    </row>
    <row r="17" spans="1:7" s="48" customFormat="1">
      <c r="A17" s="48">
        <v>9</v>
      </c>
      <c r="B17" s="55" t="s">
        <v>222</v>
      </c>
      <c r="C17" s="54"/>
      <c r="D17" s="54"/>
      <c r="E17" s="54"/>
      <c r="F17" s="54"/>
      <c r="G17" s="54"/>
    </row>
    <row r="18" spans="1:7" s="48" customFormat="1">
      <c r="A18" s="48">
        <v>9</v>
      </c>
      <c r="B18" s="56" t="s">
        <v>223</v>
      </c>
      <c r="C18" s="52"/>
      <c r="D18" s="52"/>
      <c r="E18" s="52"/>
      <c r="F18" s="52"/>
      <c r="G18" s="52"/>
    </row>
    <row r="19" spans="1:7" ht="15.75">
      <c r="A19" s="27">
        <v>10</v>
      </c>
      <c r="B19" s="56" t="s">
        <v>225</v>
      </c>
      <c r="C19" s="53"/>
      <c r="D19" s="53"/>
    </row>
    <row r="20" spans="1:7" s="38" customFormat="1">
      <c r="A20" s="38">
        <v>11</v>
      </c>
      <c r="B20" s="24" t="s">
        <v>227</v>
      </c>
    </row>
    <row r="21" spans="1:7" s="48" customFormat="1">
      <c r="A21" s="48">
        <v>11</v>
      </c>
      <c r="B21" s="24" t="s">
        <v>228</v>
      </c>
    </row>
    <row r="22" spans="1:7" s="48" customFormat="1">
      <c r="A22" s="48">
        <v>11</v>
      </c>
      <c r="B22" s="28" t="s">
        <v>229</v>
      </c>
    </row>
    <row r="23" spans="1:7">
      <c r="A23" s="27">
        <v>10</v>
      </c>
      <c r="B23" s="28" t="s">
        <v>195</v>
      </c>
    </row>
    <row r="24" spans="1:7">
      <c r="A24" s="27"/>
      <c r="B24" s="24"/>
    </row>
    <row r="25" spans="1:7" s="23" customFormat="1">
      <c r="A25" s="27"/>
      <c r="B25" s="24"/>
    </row>
    <row r="26" spans="1:7" ht="15.75" customHeight="1">
      <c r="A26" s="27"/>
      <c r="B26" s="24"/>
    </row>
    <row r="27" spans="1:7">
      <c r="B27" s="24"/>
    </row>
    <row r="28" spans="1:7">
      <c r="B28" s="24"/>
    </row>
    <row r="29" spans="1:7">
      <c r="B29" s="24"/>
    </row>
    <row r="30" spans="1:7">
      <c r="B30" s="24"/>
    </row>
    <row r="31" spans="1:7">
      <c r="B31" s="24"/>
    </row>
    <row r="32" spans="1:7">
      <c r="B32" s="24"/>
    </row>
    <row r="33" spans="2:2">
      <c r="B33" s="24"/>
    </row>
    <row r="34" spans="2:2">
      <c r="B34" s="24"/>
    </row>
    <row r="35" spans="2:2">
      <c r="B35" s="24"/>
    </row>
    <row r="36" spans="2:2">
      <c r="B36" s="24"/>
    </row>
    <row r="37" spans="2:2">
      <c r="B37" s="24"/>
    </row>
    <row r="38" spans="2:2">
      <c r="B38" s="24"/>
    </row>
    <row r="39" spans="2:2">
      <c r="B39" s="24"/>
    </row>
    <row r="40" spans="2:2">
      <c r="B40" s="24"/>
    </row>
    <row r="41" spans="2:2">
      <c r="B41" s="24"/>
    </row>
    <row r="42" spans="2:2">
      <c r="B42" s="24"/>
    </row>
    <row r="43" spans="2:2">
      <c r="B43" s="24"/>
    </row>
    <row r="44" spans="2:2">
      <c r="B44" s="24"/>
    </row>
    <row r="45" spans="2:2">
      <c r="B45" s="24"/>
    </row>
    <row r="46" spans="2:2">
      <c r="B46" s="24"/>
    </row>
  </sheetData>
  <mergeCells count="7">
    <mergeCell ref="B17:G17"/>
    <mergeCell ref="B5:G5"/>
    <mergeCell ref="B9:G9"/>
    <mergeCell ref="B11:G11"/>
    <mergeCell ref="B12:G12"/>
    <mergeCell ref="B14:G14"/>
    <mergeCell ref="B16:G16"/>
  </mergeCells>
  <hyperlinks>
    <hyperlink ref="B23" r:id="rId1"/>
    <hyperlink ref="B7" r:id="rId2"/>
    <hyperlink ref="B6" r:id="rId3"/>
    <hyperlink ref="B5" r:id="rId4"/>
    <hyperlink ref="B9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  <hyperlink ref="B22" r:id="rId17"/>
  </hyperlinks>
  <pageMargins left="0.7" right="0.7" top="0.75" bottom="0.75" header="0.3" footer="0.3"/>
  <pageSetup orientation="portrait" verticalDpi="0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2019-01-18T19:41:48Z</dcterms:modified>
</cp:coreProperties>
</file>