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Guillen.PROTCON-PC\Documents\ORG. OP. PAR. DESC. AY. RAYON\3 CEGAIP (COMISION ESTATAL DE GARANTIA DE ACCESO A LA INFORMACION)\16 84 XI\"/>
    </mc:Choice>
  </mc:AlternateContent>
  <bookViews>
    <workbookView xWindow="0" yWindow="0" windowWidth="28800" windowHeight="12135" tabRatio="93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O22" i="1" l="1"/>
  <c r="M22" i="1"/>
  <c r="O21" i="1"/>
  <c r="M21" i="1"/>
  <c r="O20" i="1"/>
  <c r="M20" i="1"/>
  <c r="O18" i="1"/>
  <c r="M18" i="1"/>
  <c r="M17" i="1"/>
  <c r="O17" i="1"/>
  <c r="O16" i="1"/>
  <c r="M16" i="1"/>
  <c r="O15" i="1"/>
  <c r="M15" i="1"/>
  <c r="O14" i="1"/>
  <c r="M14" i="1"/>
  <c r="O11" i="1" l="1"/>
  <c r="M11" i="1"/>
</calcChain>
</file>

<file path=xl/sharedStrings.xml><?xml version="1.0" encoding="utf-8"?>
<sst xmlns="http://schemas.openxmlformats.org/spreadsheetml/2006/main" count="1045" uniqueCount="283">
  <si>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</si>
  <si>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</si>
  <si>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</si>
  <si>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</si>
  <si>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</si>
  <si>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</si>
  <si>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</si>
  <si>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</si>
  <si>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</si>
  <si>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</si>
  <si>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</si>
  <si>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</si>
  <si>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</si>
  <si>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</si>
  <si>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</si>
  <si>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</si>
  <si>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</si>
  <si>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</si>
  <si>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</si>
  <si>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</si>
  <si>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</si>
  <si>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</si>
  <si>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</si>
  <si>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</si>
  <si>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</si>
  <si>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</si>
  <si>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</si>
  <si>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</si>
  <si>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</si>
  <si>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</si>
  <si>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</si>
  <si>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</si>
  <si>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</si>
  <si>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</si>
  <si>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</si>
  <si>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</si>
  <si>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</si>
  <si>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</si>
  <si>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</si>
  <si>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</si>
  <si>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</si>
  <si>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</si>
  <si>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</si>
  <si>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</si>
  <si>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</si>
  <si>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</si>
  <si>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</si>
  <si>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</si>
  <si>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</si>
  <si>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</si>
  <si>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</si>
  <si>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</si>
  <si>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</si>
  <si>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</si>
  <si>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</si>
  <si>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</si>
  <si>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</si>
  <si>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</si>
  <si>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</si>
  <si>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</si>
  <si>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</si>
  <si>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</si>
  <si>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</si>
  <si>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</si>
  <si>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</si>
  <si>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</si>
  <si>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</si>
  <si>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</si>
  <si>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</si>
  <si>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</si>
  <si>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</si>
  <si>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</si>
  <si>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</si>
  <si>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</si>
  <si>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</si>
  <si>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</si>
  <si>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</si>
  <si>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</si>
  <si>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</si>
  <si>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</si>
  <si>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</si>
  <si>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</si>
  <si>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</si>
  <si>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</si>
  <si>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</si>
  <si>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</si>
  <si>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</si>
  <si>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</si>
  <si>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</si>
  <si>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</si>
  <si>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</si>
  <si>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</si>
  <si>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</si>
  <si>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</si>
  <si>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</si>
  <si>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</si>
  <si>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</si>
  <si>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</si>
  <si>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</si>
  <si>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</si>
  <si>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</si>
  <si>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</si>
  <si>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</si>
  <si>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</si>
  <si>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</si>
  <si>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</si>
  <si>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</si>
  <si>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</si>
  <si>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</si>
  <si>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</si>
  <si>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</si>
  <si>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</si>
  <si>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</si>
  <si>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</si>
  <si>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</si>
  <si>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</si>
  <si>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</si>
  <si>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</si>
  <si>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</si>
  <si>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</si>
  <si>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</si>
  <si>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</si>
  <si>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</si>
  <si>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</si>
  <si>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</si>
  <si>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</si>
  <si>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</si>
  <si>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</si>
  <si>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</si>
  <si>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</si>
  <si>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</si>
  <si>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</si>
  <si>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</si>
  <si>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</si>
  <si>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</si>
  <si>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</si>
  <si>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</si>
  <si>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</si>
  <si>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</si>
  <si>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</si>
  <si>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</si>
  <si>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</si>
  <si>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</si>
  <si>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</si>
  <si>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</si>
  <si>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</si>
  <si>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</si>
  <si>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</si>
  <si>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</si>
  <si>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</si>
  <si>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</si>
  <si>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</si>
  <si>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</si>
  <si>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</si>
  <si>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</si>
  <si>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</si>
  <si>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</si>
  <si>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</si>
  <si>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</si>
  <si>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</si>
  <si>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</si>
  <si>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</si>
  <si>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</si>
  <si>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</si>
  <si>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</si>
  <si>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</si>
  <si>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</si>
  <si>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</si>
  <si>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</si>
  <si>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</si>
  <si>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</si>
  <si>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</si>
  <si>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</si>
  <si>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</si>
  <si>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</si>
  <si>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</si>
  <si>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</si>
  <si>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</si>
  <si>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</si>
  <si>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</si>
  <si>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</si>
  <si>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</si>
  <si>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</si>
  <si>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</si>
  <si>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</si>
  <si>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</si>
  <si>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</si>
  <si>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</si>
  <si>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</si>
  <si>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</si>
  <si>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</si>
  <si>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</si>
  <si>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</si>
  <si>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</si>
  <si>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</si>
  <si>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</si>
  <si>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</si>
  <si>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</si>
  <si>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</si>
  <si>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</si>
  <si>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</si>
  <si>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</si>
  <si>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</si>
  <si>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</si>
  <si>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</si>
  <si>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</si>
  <si>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</si>
  <si>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</si>
  <si>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</si>
  <si>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</si>
  <si>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</si>
  <si>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</si>
  <si>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</si>
  <si>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</si>
  <si>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DIRECTOR GENERAL</t>
  </si>
  <si>
    <t>DIRECCION GENERAL</t>
  </si>
  <si>
    <t>ROCHA</t>
  </si>
  <si>
    <t>ADMINISTRATIVA Y OPERATIVA</t>
  </si>
  <si>
    <t>CONTRALOR INTERNO Y JEFE DPTO. OPERATIVO</t>
  </si>
  <si>
    <t>CONTRALOR INTERNO</t>
  </si>
  <si>
    <t>ADMINISTRATIVA</t>
  </si>
  <si>
    <t>CONTADOR PUBLICO</t>
  </si>
  <si>
    <t>SECRETARIA</t>
  </si>
  <si>
    <t>RECAUDACION</t>
  </si>
  <si>
    <t>CAJERA</t>
  </si>
  <si>
    <t>LECTURISTA Y NOTIFICADOR</t>
  </si>
  <si>
    <t>OPERATIVA</t>
  </si>
  <si>
    <t>FONTANERO  DISTRIBUIDOR "A"</t>
  </si>
  <si>
    <t>FONTANERO  DISTRIBUIDOR "B"</t>
  </si>
  <si>
    <t>DESPACHADOR Y VIGILANTE</t>
  </si>
  <si>
    <t>AUXILIAR GENERAL</t>
  </si>
  <si>
    <t>AFANADORA</t>
  </si>
  <si>
    <t>HUMBERTO</t>
  </si>
  <si>
    <t>AGUILAR</t>
  </si>
  <si>
    <t>MONEDA NACIONAL</t>
  </si>
  <si>
    <t>NO SE GENERÓ INFORMACIÓN</t>
  </si>
  <si>
    <t>PROMEDIO MENSUAL</t>
  </si>
  <si>
    <t>NO SE GENERÓ INFORMACION</t>
  </si>
  <si>
    <t>PAGO NOMINA</t>
  </si>
  <si>
    <t xml:space="preserve">MONEDA NACIONAL </t>
  </si>
  <si>
    <t>NO SE GENERÓ INFOMACIÓN</t>
  </si>
  <si>
    <t>MODENA NACIONAL</t>
  </si>
  <si>
    <t>NO SE GENERO INFORMACIÓN</t>
  </si>
  <si>
    <t>S/N</t>
  </si>
  <si>
    <t>MARIA REBECA</t>
  </si>
  <si>
    <t xml:space="preserve">DE LA TORRE </t>
  </si>
  <si>
    <t>CURIEL</t>
  </si>
  <si>
    <t>VALENTIN</t>
  </si>
  <si>
    <t>PLASENCIA</t>
  </si>
  <si>
    <t>VEGA</t>
  </si>
  <si>
    <t>GRATIFICACIÓN</t>
  </si>
  <si>
    <t>FRANCISCA</t>
  </si>
  <si>
    <t>RIVERA</t>
  </si>
  <si>
    <t>PIÑA</t>
  </si>
  <si>
    <t>ISIDRO</t>
  </si>
  <si>
    <t>HERNANDEZ</t>
  </si>
  <si>
    <t>RESENDIZ</t>
  </si>
  <si>
    <t>MARIA DE LOS ANGELES</t>
  </si>
  <si>
    <t>SIFUENTES</t>
  </si>
  <si>
    <t>GARCIA</t>
  </si>
  <si>
    <t>INCENTIVO DE PRODUCTIVIDAD</t>
  </si>
  <si>
    <t>JUAN</t>
  </si>
  <si>
    <t>OLIVO</t>
  </si>
  <si>
    <t>CASAS</t>
  </si>
  <si>
    <t>PABLO ESTEBAN</t>
  </si>
  <si>
    <t>CEBRIAN</t>
  </si>
  <si>
    <t>PEREZ</t>
  </si>
  <si>
    <t>ESTEBAN</t>
  </si>
  <si>
    <t>FELIPE</t>
  </si>
  <si>
    <t>SANCHEZ</t>
  </si>
  <si>
    <t>VICTOR</t>
  </si>
  <si>
    <t>RICO</t>
  </si>
  <si>
    <t>MARTINEZ</t>
  </si>
  <si>
    <t>RUBEN</t>
  </si>
  <si>
    <t>CASTILLO</t>
  </si>
  <si>
    <t>FRANCISCO</t>
  </si>
  <si>
    <t>PLASCENCIA</t>
  </si>
  <si>
    <t>EXTRAORDINARIO</t>
  </si>
  <si>
    <t>LIBORIO</t>
  </si>
  <si>
    <t xml:space="preserve">FLORES </t>
  </si>
  <si>
    <t>REYES</t>
  </si>
  <si>
    <t>LUCERO</t>
  </si>
  <si>
    <t>CAZARES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</si>
</sst>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topLeftCell="AC2" workbookViewId="0">
      <selection activeCell="AG22" sqref="A1:A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8" customWidth="1"/>
    <col min="14" max="14" width="20.140625" customWidth="1"/>
    <col min="15" max="15" width="25.42578125" style="5" customWidth="1"/>
    <col min="16" max="16" width="21.140625" style="5" customWidth="1"/>
    <col min="17" max="29" width="21.5703125" style="5" customWidth="1"/>
    <col min="30" max="30" width="25.85546875" customWidth="1"/>
    <col min="31" max="32" width="35.28515625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5" t="s">
        <v>11</v>
      </c>
      <c r="P4" s="5" t="s">
        <v>7</v>
      </c>
      <c r="Q4" s="5" t="s">
        <v>12</v>
      </c>
      <c r="R4" s="5" t="s">
        <v>12</v>
      </c>
      <c r="S4" s="5" t="s">
        <v>12</v>
      </c>
      <c r="T4" s="5" t="s">
        <v>12</v>
      </c>
      <c r="U4" s="5" t="s">
        <v>12</v>
      </c>
      <c r="V4" s="5" t="s">
        <v>12</v>
      </c>
      <c r="W4" s="5" t="s">
        <v>12</v>
      </c>
      <c r="X4" s="5" t="s">
        <v>12</v>
      </c>
      <c r="Y4" s="5" t="s">
        <v>12</v>
      </c>
      <c r="Z4" s="5" t="s">
        <v>12</v>
      </c>
      <c r="AA4" s="5" t="s">
        <v>12</v>
      </c>
      <c r="AB4" s="5" t="s">
        <v>12</v>
      </c>
      <c r="AC4" s="5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s="6" customFormat="1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43374</v>
      </c>
      <c r="C8" s="4">
        <v>43404</v>
      </c>
      <c r="D8" t="s">
        <v>83</v>
      </c>
      <c r="E8" s="5">
        <v>1</v>
      </c>
      <c r="F8" s="3" t="s">
        <v>214</v>
      </c>
      <c r="G8" t="s">
        <v>214</v>
      </c>
      <c r="H8" t="s">
        <v>215</v>
      </c>
      <c r="I8" t="s">
        <v>232</v>
      </c>
      <c r="J8" t="s">
        <v>233</v>
      </c>
      <c r="K8" t="s">
        <v>216</v>
      </c>
      <c r="L8" t="s">
        <v>94</v>
      </c>
      <c r="M8" s="7">
        <v>15106.2</v>
      </c>
      <c r="N8" t="s">
        <v>234</v>
      </c>
      <c r="O8" s="9">
        <v>12901</v>
      </c>
      <c r="P8" s="5" t="s">
        <v>234</v>
      </c>
      <c r="Q8" s="5">
        <v>1</v>
      </c>
      <c r="R8" s="5">
        <v>1</v>
      </c>
      <c r="S8" s="5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220</v>
      </c>
      <c r="AE8" s="4">
        <v>43456</v>
      </c>
      <c r="AF8" s="4">
        <v>43425</v>
      </c>
      <c r="AG8" t="s">
        <v>243</v>
      </c>
    </row>
    <row r="9" spans="1:33" x14ac:dyDescent="0.25">
      <c r="A9">
        <v>2018</v>
      </c>
      <c r="B9" s="4">
        <v>43374</v>
      </c>
      <c r="C9" s="4">
        <v>43404</v>
      </c>
      <c r="D9" t="s">
        <v>83</v>
      </c>
      <c r="E9" s="5">
        <v>2</v>
      </c>
      <c r="F9" t="s">
        <v>218</v>
      </c>
      <c r="G9" t="s">
        <v>219</v>
      </c>
      <c r="H9" t="s">
        <v>217</v>
      </c>
      <c r="I9" t="s">
        <v>247</v>
      </c>
      <c r="J9" t="s">
        <v>248</v>
      </c>
      <c r="K9" t="s">
        <v>249</v>
      </c>
      <c r="L9" t="s">
        <v>94</v>
      </c>
      <c r="M9" s="7">
        <v>10672.2</v>
      </c>
      <c r="N9" s="3" t="s">
        <v>234</v>
      </c>
      <c r="O9" s="9">
        <v>9520.6</v>
      </c>
      <c r="P9" s="5" t="s">
        <v>234</v>
      </c>
      <c r="Q9" s="5">
        <v>2</v>
      </c>
      <c r="R9" s="5">
        <v>2</v>
      </c>
      <c r="S9" s="5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t="s">
        <v>220</v>
      </c>
      <c r="AE9" s="4">
        <v>43456</v>
      </c>
      <c r="AF9" s="4">
        <v>43425</v>
      </c>
      <c r="AG9" s="3" t="s">
        <v>243</v>
      </c>
    </row>
    <row r="10" spans="1:33" x14ac:dyDescent="0.25">
      <c r="A10" s="3">
        <v>2018</v>
      </c>
      <c r="B10" s="4">
        <v>43374</v>
      </c>
      <c r="C10" s="4">
        <v>43404</v>
      </c>
      <c r="D10" t="s">
        <v>83</v>
      </c>
      <c r="E10" s="5">
        <v>3</v>
      </c>
      <c r="F10" t="s">
        <v>221</v>
      </c>
      <c r="G10" t="s">
        <v>221</v>
      </c>
      <c r="H10" t="s">
        <v>220</v>
      </c>
      <c r="I10" t="s">
        <v>244</v>
      </c>
      <c r="J10" t="s">
        <v>245</v>
      </c>
      <c r="K10" t="s">
        <v>246</v>
      </c>
      <c r="L10" t="s">
        <v>93</v>
      </c>
      <c r="M10" s="7">
        <v>10698</v>
      </c>
      <c r="N10" s="3" t="s">
        <v>234</v>
      </c>
      <c r="O10" s="9">
        <v>9529.2000000000007</v>
      </c>
      <c r="P10" s="5" t="s">
        <v>234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t="s">
        <v>220</v>
      </c>
      <c r="AE10" s="4">
        <v>43456</v>
      </c>
      <c r="AF10" s="4">
        <v>43425</v>
      </c>
      <c r="AG10" s="3" t="s">
        <v>243</v>
      </c>
    </row>
    <row r="11" spans="1:33" x14ac:dyDescent="0.25">
      <c r="A11" s="3">
        <v>2018</v>
      </c>
      <c r="B11" s="4">
        <v>43374</v>
      </c>
      <c r="C11" s="4">
        <v>43404</v>
      </c>
      <c r="D11" t="s">
        <v>83</v>
      </c>
      <c r="E11" s="5">
        <v>3</v>
      </c>
      <c r="F11" t="s">
        <v>222</v>
      </c>
      <c r="G11" t="s">
        <v>222</v>
      </c>
      <c r="H11" t="s">
        <v>220</v>
      </c>
      <c r="I11" t="s">
        <v>251</v>
      </c>
      <c r="J11" t="s">
        <v>252</v>
      </c>
      <c r="K11" t="s">
        <v>253</v>
      </c>
      <c r="L11" t="s">
        <v>93</v>
      </c>
      <c r="M11" s="7">
        <f>3090.3+3090.3</f>
        <v>6180.6</v>
      </c>
      <c r="N11" s="3" t="s">
        <v>234</v>
      </c>
      <c r="O11" s="9">
        <f>2983.4+3020</f>
        <v>6003.4</v>
      </c>
      <c r="P11" s="5" t="s">
        <v>234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t="s">
        <v>220</v>
      </c>
      <c r="AE11" s="4">
        <v>43456</v>
      </c>
      <c r="AF11" s="4">
        <v>43425</v>
      </c>
      <c r="AG11" s="3" t="s">
        <v>243</v>
      </c>
    </row>
    <row r="12" spans="1:33" x14ac:dyDescent="0.25">
      <c r="A12" s="3">
        <v>2018</v>
      </c>
      <c r="B12" s="4">
        <v>43374</v>
      </c>
      <c r="C12" s="4">
        <v>43404</v>
      </c>
      <c r="D12" t="s">
        <v>83</v>
      </c>
      <c r="E12" s="5">
        <v>4</v>
      </c>
      <c r="F12" t="s">
        <v>223</v>
      </c>
      <c r="G12" t="s">
        <v>224</v>
      </c>
      <c r="H12" t="s">
        <v>220</v>
      </c>
      <c r="I12" t="s">
        <v>257</v>
      </c>
      <c r="J12" t="s">
        <v>258</v>
      </c>
      <c r="K12" t="s">
        <v>259</v>
      </c>
      <c r="L12" t="s">
        <v>93</v>
      </c>
      <c r="M12" s="7">
        <v>6180.6</v>
      </c>
      <c r="N12" s="3" t="s">
        <v>234</v>
      </c>
      <c r="O12" s="9">
        <v>6003.4</v>
      </c>
      <c r="P12" s="5" t="s">
        <v>234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t="s">
        <v>220</v>
      </c>
      <c r="AE12" s="4">
        <v>43456</v>
      </c>
      <c r="AF12" s="4">
        <v>43425</v>
      </c>
      <c r="AG12" s="3" t="s">
        <v>243</v>
      </c>
    </row>
    <row r="13" spans="1:33" x14ac:dyDescent="0.25">
      <c r="A13" s="3">
        <v>2018</v>
      </c>
      <c r="B13" s="4">
        <v>43374</v>
      </c>
      <c r="C13" s="4">
        <v>43404</v>
      </c>
      <c r="D13" t="s">
        <v>83</v>
      </c>
      <c r="E13" s="5">
        <v>5</v>
      </c>
      <c r="F13" t="s">
        <v>225</v>
      </c>
      <c r="G13" t="s">
        <v>225</v>
      </c>
      <c r="H13" t="s">
        <v>220</v>
      </c>
      <c r="I13" t="s">
        <v>254</v>
      </c>
      <c r="J13" t="s">
        <v>255</v>
      </c>
      <c r="K13" t="s">
        <v>256</v>
      </c>
      <c r="L13" t="s">
        <v>94</v>
      </c>
      <c r="M13" s="7">
        <v>5824.4</v>
      </c>
      <c r="N13" s="3" t="s">
        <v>234</v>
      </c>
      <c r="O13" s="9">
        <v>5706</v>
      </c>
      <c r="P13" s="5" t="s">
        <v>234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t="s">
        <v>220</v>
      </c>
      <c r="AE13" s="4">
        <v>43456</v>
      </c>
      <c r="AF13" s="4">
        <v>43425</v>
      </c>
      <c r="AG13" s="3" t="s">
        <v>243</v>
      </c>
    </row>
    <row r="14" spans="1:33" x14ac:dyDescent="0.25">
      <c r="A14" s="3">
        <v>2018</v>
      </c>
      <c r="B14" s="4">
        <v>43374</v>
      </c>
      <c r="C14" s="4">
        <v>43404</v>
      </c>
      <c r="D14" t="s">
        <v>83</v>
      </c>
      <c r="E14" s="5">
        <v>6</v>
      </c>
      <c r="F14" t="s">
        <v>227</v>
      </c>
      <c r="G14" t="s">
        <v>227</v>
      </c>
      <c r="H14" t="s">
        <v>226</v>
      </c>
      <c r="I14" t="s">
        <v>261</v>
      </c>
      <c r="J14" t="s">
        <v>262</v>
      </c>
      <c r="K14" t="s">
        <v>263</v>
      </c>
      <c r="L14" t="s">
        <v>93</v>
      </c>
      <c r="M14" s="7">
        <f>3093.15+3093.15</f>
        <v>6186.3</v>
      </c>
      <c r="N14" s="3" t="s">
        <v>234</v>
      </c>
      <c r="O14" s="9">
        <f>2985.8+3022.6</f>
        <v>6008.4</v>
      </c>
      <c r="P14" s="5" t="s">
        <v>234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t="s">
        <v>220</v>
      </c>
      <c r="AE14" s="4">
        <v>43456</v>
      </c>
      <c r="AF14" s="4">
        <v>43425</v>
      </c>
      <c r="AG14" s="3" t="s">
        <v>243</v>
      </c>
    </row>
    <row r="15" spans="1:33" x14ac:dyDescent="0.25">
      <c r="A15" s="3">
        <v>2018</v>
      </c>
      <c r="B15" s="4">
        <v>43374</v>
      </c>
      <c r="C15" s="4">
        <v>43404</v>
      </c>
      <c r="D15" t="s">
        <v>83</v>
      </c>
      <c r="E15" s="5">
        <v>6</v>
      </c>
      <c r="F15" t="s">
        <v>228</v>
      </c>
      <c r="G15" t="s">
        <v>228</v>
      </c>
      <c r="H15" t="s">
        <v>226</v>
      </c>
      <c r="I15" t="s">
        <v>264</v>
      </c>
      <c r="J15" t="s">
        <v>265</v>
      </c>
      <c r="K15" t="s">
        <v>266</v>
      </c>
      <c r="L15" t="s">
        <v>94</v>
      </c>
      <c r="M15" s="7">
        <f>3343.15+3917.99</f>
        <v>7261.1399999999994</v>
      </c>
      <c r="N15" s="3" t="s">
        <v>234</v>
      </c>
      <c r="O15" s="9">
        <f>3208.6+3847.4</f>
        <v>7056</v>
      </c>
      <c r="P15" s="5" t="s">
        <v>234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t="s">
        <v>220</v>
      </c>
      <c r="AE15" s="4">
        <v>43456</v>
      </c>
      <c r="AF15" s="4">
        <v>43425</v>
      </c>
      <c r="AG15" s="3" t="s">
        <v>243</v>
      </c>
    </row>
    <row r="16" spans="1:33" x14ac:dyDescent="0.25">
      <c r="A16" s="3">
        <v>2018</v>
      </c>
      <c r="B16" s="4">
        <v>43374</v>
      </c>
      <c r="C16" s="4">
        <v>43404</v>
      </c>
      <c r="D16" t="s">
        <v>83</v>
      </c>
      <c r="E16" s="5">
        <v>7</v>
      </c>
      <c r="F16" t="s">
        <v>229</v>
      </c>
      <c r="G16" t="s">
        <v>229</v>
      </c>
      <c r="H16" t="s">
        <v>226</v>
      </c>
      <c r="I16" t="s">
        <v>267</v>
      </c>
      <c r="J16" t="s">
        <v>265</v>
      </c>
      <c r="K16" t="s">
        <v>255</v>
      </c>
      <c r="L16" t="s">
        <v>94</v>
      </c>
      <c r="M16" s="7">
        <f>2535.6+2535.6</f>
        <v>5071.2</v>
      </c>
      <c r="N16" s="3" t="s">
        <v>234</v>
      </c>
      <c r="O16" s="9">
        <f>2524+2541.8</f>
        <v>5065.8</v>
      </c>
      <c r="P16" s="5" t="s">
        <v>234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t="s">
        <v>220</v>
      </c>
      <c r="AE16" s="4">
        <v>43456</v>
      </c>
      <c r="AF16" s="4">
        <v>43425</v>
      </c>
      <c r="AG16" s="3" t="s">
        <v>243</v>
      </c>
    </row>
    <row r="17" spans="1:33" s="3" customFormat="1" x14ac:dyDescent="0.25">
      <c r="A17" s="3">
        <v>2018</v>
      </c>
      <c r="B17" s="4">
        <v>43374</v>
      </c>
      <c r="C17" s="4">
        <v>43404</v>
      </c>
      <c r="D17" s="3" t="s">
        <v>83</v>
      </c>
      <c r="E17" s="5">
        <v>7</v>
      </c>
      <c r="F17" s="3" t="s">
        <v>229</v>
      </c>
      <c r="G17" s="3" t="s">
        <v>229</v>
      </c>
      <c r="H17" s="3" t="s">
        <v>226</v>
      </c>
      <c r="I17" s="3" t="s">
        <v>268</v>
      </c>
      <c r="J17" s="3" t="s">
        <v>269</v>
      </c>
      <c r="K17" s="3" t="s">
        <v>255</v>
      </c>
      <c r="L17" s="3" t="s">
        <v>94</v>
      </c>
      <c r="M17" s="7">
        <f>2535.6+2873.68</f>
        <v>5409.28</v>
      </c>
      <c r="N17" s="3" t="s">
        <v>234</v>
      </c>
      <c r="O17" s="9">
        <f>2541.6+2810.46</f>
        <v>5352.0599999999995</v>
      </c>
      <c r="P17" s="5" t="s">
        <v>234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3" t="s">
        <v>220</v>
      </c>
      <c r="AE17" s="4">
        <v>43456</v>
      </c>
      <c r="AF17" s="4">
        <v>43425</v>
      </c>
      <c r="AG17" s="3" t="s">
        <v>243</v>
      </c>
    </row>
    <row r="18" spans="1:33" x14ac:dyDescent="0.25">
      <c r="A18" s="3">
        <v>2018</v>
      </c>
      <c r="B18" s="4">
        <v>43374</v>
      </c>
      <c r="C18" s="4">
        <v>43404</v>
      </c>
      <c r="D18" t="s">
        <v>83</v>
      </c>
      <c r="E18" s="5">
        <v>7</v>
      </c>
      <c r="F18" t="s">
        <v>230</v>
      </c>
      <c r="G18" t="s">
        <v>230</v>
      </c>
      <c r="H18" t="s">
        <v>226</v>
      </c>
      <c r="I18" t="s">
        <v>270</v>
      </c>
      <c r="J18" t="s">
        <v>271</v>
      </c>
      <c r="K18" t="s">
        <v>272</v>
      </c>
      <c r="L18" t="s">
        <v>94</v>
      </c>
      <c r="M18" s="7">
        <f>2535.6+2535.6</f>
        <v>5071.2</v>
      </c>
      <c r="N18" s="3" t="s">
        <v>234</v>
      </c>
      <c r="O18" s="9">
        <f>2524+2541.6</f>
        <v>5065.6000000000004</v>
      </c>
      <c r="P18" s="5" t="s">
        <v>234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t="s">
        <v>220</v>
      </c>
      <c r="AE18" s="4">
        <v>43456</v>
      </c>
      <c r="AF18" s="4">
        <v>43425</v>
      </c>
      <c r="AG18" s="3" t="s">
        <v>243</v>
      </c>
    </row>
    <row r="19" spans="1:33" s="3" customFormat="1" x14ac:dyDescent="0.25">
      <c r="A19" s="3">
        <v>2018</v>
      </c>
      <c r="B19" s="4">
        <v>43374</v>
      </c>
      <c r="C19" s="4">
        <v>43404</v>
      </c>
      <c r="D19" s="3" t="s">
        <v>83</v>
      </c>
      <c r="E19" s="5">
        <v>7</v>
      </c>
      <c r="F19" s="3" t="s">
        <v>230</v>
      </c>
      <c r="G19" s="3" t="s">
        <v>230</v>
      </c>
      <c r="H19" s="3" t="s">
        <v>226</v>
      </c>
      <c r="I19" s="3" t="s">
        <v>273</v>
      </c>
      <c r="J19" s="3" t="s">
        <v>274</v>
      </c>
      <c r="K19" s="3" t="s">
        <v>272</v>
      </c>
      <c r="L19" s="3" t="s">
        <v>94</v>
      </c>
      <c r="M19" s="7">
        <v>5071.2</v>
      </c>
      <c r="N19" s="3" t="s">
        <v>234</v>
      </c>
      <c r="O19" s="9">
        <v>5065.6000000000004</v>
      </c>
      <c r="P19" s="5" t="s">
        <v>234</v>
      </c>
      <c r="Q19" s="5">
        <v>12</v>
      </c>
      <c r="R19" s="5">
        <v>12</v>
      </c>
      <c r="S19" s="5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s="3" t="s">
        <v>220</v>
      </c>
      <c r="AE19" s="4">
        <v>43456</v>
      </c>
      <c r="AF19" s="4">
        <v>43425</v>
      </c>
      <c r="AG19" s="3" t="s">
        <v>243</v>
      </c>
    </row>
    <row r="20" spans="1:33" s="3" customFormat="1" x14ac:dyDescent="0.25">
      <c r="A20" s="3">
        <v>2018</v>
      </c>
      <c r="B20" s="4">
        <v>43374</v>
      </c>
      <c r="C20" s="4">
        <v>43404</v>
      </c>
      <c r="D20" s="3" t="s">
        <v>83</v>
      </c>
      <c r="E20" s="5">
        <v>7</v>
      </c>
      <c r="F20" s="3" t="s">
        <v>230</v>
      </c>
      <c r="G20" s="3" t="s">
        <v>230</v>
      </c>
      <c r="H20" s="3" t="s">
        <v>226</v>
      </c>
      <c r="I20" s="3" t="s">
        <v>275</v>
      </c>
      <c r="J20" s="3" t="s">
        <v>249</v>
      </c>
      <c r="K20" s="3" t="s">
        <v>276</v>
      </c>
      <c r="L20" s="3" t="s">
        <v>94</v>
      </c>
      <c r="M20" s="7">
        <f>2535.6+2535.6</f>
        <v>5071.2</v>
      </c>
      <c r="N20" s="3" t="s">
        <v>234</v>
      </c>
      <c r="O20" s="9">
        <f>2524+2541.8</f>
        <v>5065.8</v>
      </c>
      <c r="P20" s="5" t="s">
        <v>234</v>
      </c>
      <c r="Q20" s="5">
        <v>13</v>
      </c>
      <c r="R20" s="5">
        <v>13</v>
      </c>
      <c r="S20" s="5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s="3" t="s">
        <v>220</v>
      </c>
      <c r="AE20" s="4">
        <v>43456</v>
      </c>
      <c r="AF20" s="4">
        <v>43425</v>
      </c>
      <c r="AG20" s="3" t="s">
        <v>243</v>
      </c>
    </row>
    <row r="21" spans="1:33" s="3" customFormat="1" x14ac:dyDescent="0.25">
      <c r="A21" s="3">
        <v>2018</v>
      </c>
      <c r="B21" s="4">
        <v>43374</v>
      </c>
      <c r="C21" s="4">
        <v>43404</v>
      </c>
      <c r="D21" s="3" t="s">
        <v>84</v>
      </c>
      <c r="E21" s="5">
        <v>7</v>
      </c>
      <c r="F21" s="3" t="s">
        <v>230</v>
      </c>
      <c r="G21" s="3" t="s">
        <v>230</v>
      </c>
      <c r="H21" s="3" t="s">
        <v>226</v>
      </c>
      <c r="I21" s="3" t="s">
        <v>278</v>
      </c>
      <c r="J21" s="3" t="s">
        <v>279</v>
      </c>
      <c r="K21" s="3" t="s">
        <v>280</v>
      </c>
      <c r="L21" s="3" t="s">
        <v>94</v>
      </c>
      <c r="M21" s="7">
        <f>2535.6+2535.6</f>
        <v>5071.2</v>
      </c>
      <c r="N21" s="3" t="s">
        <v>234</v>
      </c>
      <c r="O21" s="9">
        <f>2535.6+2535.6</f>
        <v>5071.2</v>
      </c>
      <c r="P21" s="5" t="s">
        <v>234</v>
      </c>
      <c r="Q21" s="5">
        <v>14</v>
      </c>
      <c r="R21" s="5">
        <v>14</v>
      </c>
      <c r="S21" s="5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s="3" t="s">
        <v>220</v>
      </c>
      <c r="AE21" s="4">
        <v>43456</v>
      </c>
      <c r="AF21" s="4">
        <v>43425</v>
      </c>
      <c r="AG21" s="3" t="s">
        <v>243</v>
      </c>
    </row>
    <row r="22" spans="1:33" ht="14.25" customHeight="1" x14ac:dyDescent="0.25">
      <c r="A22" s="3">
        <v>2018</v>
      </c>
      <c r="B22" s="4">
        <v>43374</v>
      </c>
      <c r="C22" s="4">
        <v>43404</v>
      </c>
      <c r="D22" t="s">
        <v>83</v>
      </c>
      <c r="E22" s="5">
        <v>8</v>
      </c>
      <c r="F22" t="s">
        <v>231</v>
      </c>
      <c r="G22" t="s">
        <v>231</v>
      </c>
      <c r="H22" t="s">
        <v>220</v>
      </c>
      <c r="I22" t="s">
        <v>281</v>
      </c>
      <c r="J22" t="s">
        <v>272</v>
      </c>
      <c r="K22" t="s">
        <v>282</v>
      </c>
      <c r="L22" t="s">
        <v>93</v>
      </c>
      <c r="M22" s="7">
        <f>623+623</f>
        <v>1246</v>
      </c>
      <c r="N22" s="3" t="s">
        <v>234</v>
      </c>
      <c r="O22" s="9">
        <f>682+681.8</f>
        <v>1363.8</v>
      </c>
      <c r="P22" s="5" t="s">
        <v>234</v>
      </c>
      <c r="Q22" s="5">
        <v>15</v>
      </c>
      <c r="R22" s="5">
        <v>15</v>
      </c>
      <c r="S22" s="5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t="s">
        <v>220</v>
      </c>
      <c r="AE22" s="4">
        <v>43456</v>
      </c>
      <c r="AF22" s="4">
        <v>43425</v>
      </c>
      <c r="AG22" s="3" t="s">
        <v>243</v>
      </c>
    </row>
    <row r="23" spans="1:33" x14ac:dyDescent="0.25">
      <c r="M23" s="7"/>
      <c r="N23" s="3"/>
      <c r="O23" s="9"/>
    </row>
    <row r="24" spans="1:33" x14ac:dyDescent="0.25">
      <c r="M24" s="7"/>
      <c r="O24" s="8"/>
    </row>
    <row r="25" spans="1:33" x14ac:dyDescent="0.25">
      <c r="L25" s="7"/>
      <c r="O25" s="8"/>
    </row>
    <row r="26" spans="1:33" x14ac:dyDescent="0.25">
      <c r="O26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5">
      <formula1>Hidden_13</formula1>
    </dataValidation>
    <dataValidation type="list" allowBlank="1" showErrorMessage="1" sqref="L8:L24 L28:L205 K25:K2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234</v>
      </c>
      <c r="F4" s="3" t="s">
        <v>235</v>
      </c>
    </row>
    <row r="5" spans="1:6" x14ac:dyDescent="0.25">
      <c r="A5" s="3">
        <v>2</v>
      </c>
      <c r="B5" s="3" t="s">
        <v>235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3</v>
      </c>
      <c r="B6" s="3" t="s">
        <v>235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4</v>
      </c>
      <c r="B7" s="3" t="s">
        <v>235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5</v>
      </c>
      <c r="B8" s="3" t="s">
        <v>235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</v>
      </c>
      <c r="B9" s="3" t="s">
        <v>235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</v>
      </c>
      <c r="B10" s="3" t="s">
        <v>235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8</v>
      </c>
      <c r="B11" s="3" t="s">
        <v>235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9</v>
      </c>
      <c r="B12" s="3" t="s">
        <v>235</v>
      </c>
      <c r="C12" s="3">
        <v>0</v>
      </c>
      <c r="D12" s="3">
        <v>0</v>
      </c>
      <c r="E12" s="3" t="s">
        <v>234</v>
      </c>
      <c r="F12" s="3" t="s">
        <v>235</v>
      </c>
    </row>
    <row r="13" spans="1:6" x14ac:dyDescent="0.25">
      <c r="A13" s="3">
        <v>10</v>
      </c>
      <c r="B13" s="3" t="s">
        <v>235</v>
      </c>
      <c r="C13" s="3">
        <v>0</v>
      </c>
      <c r="D13" s="3">
        <v>0</v>
      </c>
      <c r="E13" s="3" t="s">
        <v>234</v>
      </c>
      <c r="F13" s="3" t="s">
        <v>235</v>
      </c>
    </row>
    <row r="14" spans="1:6" x14ac:dyDescent="0.25">
      <c r="A14" s="3">
        <v>11</v>
      </c>
      <c r="B14" s="3" t="s">
        <v>235</v>
      </c>
      <c r="C14" s="3">
        <v>0</v>
      </c>
      <c r="D14" s="3">
        <v>0</v>
      </c>
      <c r="E14" s="3" t="s">
        <v>234</v>
      </c>
      <c r="F14" s="3" t="s">
        <v>235</v>
      </c>
    </row>
    <row r="15" spans="1:6" x14ac:dyDescent="0.25">
      <c r="A15" s="3">
        <v>12</v>
      </c>
      <c r="B15" s="3" t="s">
        <v>235</v>
      </c>
      <c r="C15" s="3">
        <v>0</v>
      </c>
      <c r="D15" s="3">
        <v>0</v>
      </c>
      <c r="E15" s="3" t="s">
        <v>234</v>
      </c>
      <c r="F15" s="3" t="s">
        <v>235</v>
      </c>
    </row>
    <row r="16" spans="1:6" x14ac:dyDescent="0.25">
      <c r="A16" s="3">
        <v>13</v>
      </c>
      <c r="B16" s="3" t="s">
        <v>235</v>
      </c>
      <c r="C16" s="3">
        <v>0</v>
      </c>
      <c r="D16" s="3">
        <v>0</v>
      </c>
      <c r="E16" s="3" t="s">
        <v>234</v>
      </c>
      <c r="F16" s="3" t="s">
        <v>235</v>
      </c>
    </row>
    <row r="17" spans="1:6" x14ac:dyDescent="0.25">
      <c r="A17" s="3">
        <v>14</v>
      </c>
      <c r="B17" s="3" t="s">
        <v>235</v>
      </c>
      <c r="C17" s="3">
        <v>0</v>
      </c>
      <c r="D17" s="3">
        <v>0</v>
      </c>
      <c r="E17" s="3" t="s">
        <v>234</v>
      </c>
      <c r="F17" s="3" t="s">
        <v>235</v>
      </c>
    </row>
    <row r="18" spans="1:6" x14ac:dyDescent="0.25">
      <c r="A18" s="3">
        <v>15</v>
      </c>
      <c r="B18" s="3" t="s">
        <v>235</v>
      </c>
      <c r="C18" s="3">
        <v>0</v>
      </c>
      <c r="D18" s="3">
        <v>0</v>
      </c>
      <c r="E18" s="3" t="s">
        <v>234</v>
      </c>
      <c r="F18" s="3" t="s">
        <v>235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240</v>
      </c>
      <c r="C4">
        <v>0</v>
      </c>
      <c r="D4">
        <v>0</v>
      </c>
      <c r="E4" t="s">
        <v>241</v>
      </c>
      <c r="F4" t="s">
        <v>235</v>
      </c>
    </row>
    <row r="5" spans="1:6" x14ac:dyDescent="0.25">
      <c r="A5" s="3">
        <v>2</v>
      </c>
      <c r="B5" s="3" t="s">
        <v>240</v>
      </c>
      <c r="C5" s="3">
        <v>0</v>
      </c>
      <c r="D5" s="3">
        <v>0</v>
      </c>
      <c r="E5" s="3" t="s">
        <v>241</v>
      </c>
      <c r="F5" s="3" t="s">
        <v>235</v>
      </c>
    </row>
    <row r="6" spans="1:6" x14ac:dyDescent="0.25">
      <c r="A6" s="3">
        <v>3</v>
      </c>
      <c r="B6" s="3" t="s">
        <v>240</v>
      </c>
      <c r="C6" s="3">
        <v>0</v>
      </c>
      <c r="D6" s="3">
        <v>0</v>
      </c>
      <c r="E6" s="3" t="s">
        <v>241</v>
      </c>
      <c r="F6" s="3" t="s">
        <v>235</v>
      </c>
    </row>
    <row r="7" spans="1:6" x14ac:dyDescent="0.25">
      <c r="A7" s="3">
        <v>4</v>
      </c>
      <c r="B7" s="3" t="s">
        <v>240</v>
      </c>
      <c r="C7" s="3">
        <v>0</v>
      </c>
      <c r="D7" s="3">
        <v>0</v>
      </c>
      <c r="E7" s="3" t="s">
        <v>241</v>
      </c>
      <c r="F7" s="3" t="s">
        <v>235</v>
      </c>
    </row>
    <row r="8" spans="1:6" x14ac:dyDescent="0.25">
      <c r="A8" s="3">
        <v>5</v>
      </c>
      <c r="B8" s="3" t="s">
        <v>240</v>
      </c>
      <c r="C8" s="3">
        <v>0</v>
      </c>
      <c r="D8" s="3">
        <v>0</v>
      </c>
      <c r="E8" s="3" t="s">
        <v>241</v>
      </c>
      <c r="F8" s="3" t="s">
        <v>235</v>
      </c>
    </row>
    <row r="9" spans="1:6" x14ac:dyDescent="0.25">
      <c r="A9" s="3">
        <v>6</v>
      </c>
      <c r="B9" s="3" t="s">
        <v>240</v>
      </c>
      <c r="C9" s="3">
        <v>0</v>
      </c>
      <c r="D9" s="3">
        <v>0</v>
      </c>
      <c r="E9" s="3" t="s">
        <v>241</v>
      </c>
      <c r="F9" s="3" t="s">
        <v>235</v>
      </c>
    </row>
    <row r="10" spans="1:6" x14ac:dyDescent="0.25">
      <c r="A10" s="3">
        <v>7</v>
      </c>
      <c r="B10" s="3" t="s">
        <v>240</v>
      </c>
      <c r="C10" s="3">
        <v>0</v>
      </c>
      <c r="D10" s="3">
        <v>0</v>
      </c>
      <c r="E10" s="3" t="s">
        <v>241</v>
      </c>
      <c r="F10" s="3" t="s">
        <v>235</v>
      </c>
    </row>
    <row r="11" spans="1:6" x14ac:dyDescent="0.25">
      <c r="A11" s="3">
        <v>8</v>
      </c>
      <c r="B11" s="3" t="s">
        <v>240</v>
      </c>
      <c r="C11" s="3">
        <v>0</v>
      </c>
      <c r="D11" s="3">
        <v>0</v>
      </c>
      <c r="E11" s="3" t="s">
        <v>241</v>
      </c>
      <c r="F11" s="3" t="s">
        <v>235</v>
      </c>
    </row>
    <row r="12" spans="1:6" x14ac:dyDescent="0.25">
      <c r="A12" s="3">
        <v>9</v>
      </c>
      <c r="B12" s="3" t="s">
        <v>240</v>
      </c>
      <c r="C12" s="3">
        <v>0</v>
      </c>
      <c r="D12" s="3">
        <v>0</v>
      </c>
      <c r="E12" s="3" t="s">
        <v>241</v>
      </c>
      <c r="F12" s="3" t="s">
        <v>235</v>
      </c>
    </row>
    <row r="13" spans="1:6" x14ac:dyDescent="0.25">
      <c r="A13" s="3">
        <v>10</v>
      </c>
      <c r="B13" s="3" t="s">
        <v>240</v>
      </c>
      <c r="C13" s="3">
        <v>0</v>
      </c>
      <c r="D13" s="3">
        <v>0</v>
      </c>
      <c r="E13" s="3" t="s">
        <v>241</v>
      </c>
      <c r="F13" s="3" t="s">
        <v>235</v>
      </c>
    </row>
    <row r="14" spans="1:6" x14ac:dyDescent="0.25">
      <c r="A14" s="3">
        <v>11</v>
      </c>
      <c r="B14" s="3" t="s">
        <v>240</v>
      </c>
      <c r="C14" s="3">
        <v>0</v>
      </c>
      <c r="D14" s="3">
        <v>0</v>
      </c>
      <c r="E14" s="3" t="s">
        <v>241</v>
      </c>
      <c r="F14" s="3" t="s">
        <v>235</v>
      </c>
    </row>
    <row r="15" spans="1:6" x14ac:dyDescent="0.25">
      <c r="A15" s="3">
        <v>12</v>
      </c>
      <c r="B15" s="3" t="s">
        <v>240</v>
      </c>
      <c r="C15" s="3">
        <v>0</v>
      </c>
      <c r="D15" s="3">
        <v>0</v>
      </c>
      <c r="E15" s="3" t="s">
        <v>241</v>
      </c>
      <c r="F15" s="3" t="s">
        <v>235</v>
      </c>
    </row>
    <row r="16" spans="1:6" x14ac:dyDescent="0.25">
      <c r="A16" s="3">
        <v>13</v>
      </c>
      <c r="B16" s="3" t="s">
        <v>240</v>
      </c>
      <c r="C16" s="3">
        <v>0</v>
      </c>
      <c r="D16" s="3">
        <v>0</v>
      </c>
      <c r="E16" s="3" t="s">
        <v>241</v>
      </c>
      <c r="F16" s="3" t="s">
        <v>235</v>
      </c>
    </row>
    <row r="17" spans="1:6" x14ac:dyDescent="0.25">
      <c r="A17" s="3">
        <v>14</v>
      </c>
      <c r="B17" s="3" t="s">
        <v>240</v>
      </c>
      <c r="C17" s="3">
        <v>0</v>
      </c>
      <c r="D17" s="3">
        <v>0</v>
      </c>
      <c r="E17" s="3" t="s">
        <v>241</v>
      </c>
      <c r="F17" s="3" t="s">
        <v>235</v>
      </c>
    </row>
    <row r="18" spans="1:6" x14ac:dyDescent="0.25">
      <c r="A18" s="3">
        <v>15</v>
      </c>
      <c r="B18" s="3" t="s">
        <v>240</v>
      </c>
      <c r="C18" s="3">
        <v>0</v>
      </c>
      <c r="D18" s="3">
        <v>0</v>
      </c>
      <c r="E18" s="3" t="s">
        <v>241</v>
      </c>
      <c r="F18" s="3" t="s">
        <v>235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234</v>
      </c>
      <c r="F4" t="s">
        <v>235</v>
      </c>
    </row>
    <row r="5" spans="1:6" x14ac:dyDescent="0.25">
      <c r="A5" s="3">
        <v>2</v>
      </c>
      <c r="B5" s="3" t="s">
        <v>235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3</v>
      </c>
      <c r="B6" s="3" t="s">
        <v>235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4</v>
      </c>
      <c r="B7" s="3" t="s">
        <v>235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5</v>
      </c>
      <c r="B8" s="3" t="s">
        <v>235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</v>
      </c>
      <c r="B9" s="3" t="s">
        <v>235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</v>
      </c>
      <c r="B10" s="3" t="s">
        <v>235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8</v>
      </c>
      <c r="B11" s="3" t="s">
        <v>235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9</v>
      </c>
      <c r="B12" s="3" t="s">
        <v>235</v>
      </c>
      <c r="C12" s="3">
        <v>0</v>
      </c>
      <c r="D12" s="3">
        <v>0</v>
      </c>
      <c r="E12" s="3" t="s">
        <v>234</v>
      </c>
      <c r="F12" s="3" t="s">
        <v>235</v>
      </c>
    </row>
    <row r="13" spans="1:6" x14ac:dyDescent="0.25">
      <c r="A13" s="3">
        <v>10</v>
      </c>
      <c r="B13" s="3" t="s">
        <v>235</v>
      </c>
      <c r="C13" s="3">
        <v>0</v>
      </c>
      <c r="D13" s="3">
        <v>0</v>
      </c>
      <c r="E13" s="3" t="s">
        <v>234</v>
      </c>
      <c r="F13" s="3" t="s">
        <v>235</v>
      </c>
    </row>
    <row r="14" spans="1:6" x14ac:dyDescent="0.25">
      <c r="A14" s="3">
        <v>11</v>
      </c>
      <c r="B14" s="3" t="s">
        <v>235</v>
      </c>
      <c r="C14" s="3">
        <v>0</v>
      </c>
      <c r="D14" s="3">
        <v>0</v>
      </c>
      <c r="E14" s="3" t="s">
        <v>234</v>
      </c>
      <c r="F14" s="3" t="s">
        <v>235</v>
      </c>
    </row>
    <row r="15" spans="1:6" x14ac:dyDescent="0.25">
      <c r="A15" s="3">
        <v>12</v>
      </c>
      <c r="B15" s="3" t="s">
        <v>235</v>
      </c>
      <c r="C15" s="3">
        <v>0</v>
      </c>
      <c r="D15" s="3">
        <v>0</v>
      </c>
      <c r="E15" s="3" t="s">
        <v>234</v>
      </c>
      <c r="F15" s="3" t="s">
        <v>235</v>
      </c>
    </row>
    <row r="16" spans="1:6" x14ac:dyDescent="0.25">
      <c r="A16" s="3">
        <v>13</v>
      </c>
      <c r="B16" s="3" t="s">
        <v>235</v>
      </c>
      <c r="C16" s="3">
        <v>0</v>
      </c>
      <c r="D16" s="3">
        <v>0</v>
      </c>
      <c r="E16" s="3" t="s">
        <v>234</v>
      </c>
      <c r="F16" s="3" t="s">
        <v>235</v>
      </c>
    </row>
    <row r="17" spans="1:6" x14ac:dyDescent="0.25">
      <c r="A17" s="3">
        <v>14</v>
      </c>
      <c r="B17" s="3" t="s">
        <v>235</v>
      </c>
      <c r="C17" s="3">
        <v>0</v>
      </c>
      <c r="D17" s="3">
        <v>0</v>
      </c>
      <c r="E17" s="3" t="s">
        <v>234</v>
      </c>
      <c r="F17" s="3" t="s">
        <v>235</v>
      </c>
    </row>
    <row r="18" spans="1:6" x14ac:dyDescent="0.25">
      <c r="A18" s="3">
        <v>15</v>
      </c>
      <c r="B18" s="3" t="s">
        <v>235</v>
      </c>
      <c r="C18" s="3">
        <v>0</v>
      </c>
      <c r="D18" s="3">
        <v>0</v>
      </c>
      <c r="E18" s="3" t="s">
        <v>234</v>
      </c>
      <c r="F18" s="3" t="s">
        <v>235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8"/>
  <sheetViews>
    <sheetView topLeftCell="A3" workbookViewId="0">
      <selection activeCell="E24" sqref="E2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250</v>
      </c>
      <c r="C4" s="7">
        <v>1510.62</v>
      </c>
      <c r="D4" s="7">
        <v>1510.62</v>
      </c>
      <c r="E4" t="s">
        <v>234</v>
      </c>
      <c r="F4" t="s">
        <v>277</v>
      </c>
    </row>
    <row r="5" spans="1:6" x14ac:dyDescent="0.25">
      <c r="A5">
        <v>2</v>
      </c>
      <c r="B5" t="s">
        <v>235</v>
      </c>
      <c r="C5" s="7">
        <v>0</v>
      </c>
      <c r="D5" s="7">
        <v>0</v>
      </c>
      <c r="E5" t="s">
        <v>234</v>
      </c>
      <c r="F5" s="3" t="s">
        <v>235</v>
      </c>
    </row>
    <row r="6" spans="1:6" x14ac:dyDescent="0.25">
      <c r="A6">
        <v>3</v>
      </c>
      <c r="B6" t="s">
        <v>250</v>
      </c>
      <c r="C6" s="7">
        <v>670.5</v>
      </c>
      <c r="D6" s="7">
        <v>670.5</v>
      </c>
      <c r="E6" t="s">
        <v>234</v>
      </c>
      <c r="F6" s="3" t="s">
        <v>277</v>
      </c>
    </row>
    <row r="7" spans="1:6" x14ac:dyDescent="0.25">
      <c r="A7" s="3">
        <v>4</v>
      </c>
      <c r="B7" s="3" t="s">
        <v>235</v>
      </c>
      <c r="C7" s="7">
        <v>0</v>
      </c>
      <c r="D7" s="7">
        <v>0</v>
      </c>
      <c r="E7" s="3" t="s">
        <v>234</v>
      </c>
      <c r="F7" s="3" t="s">
        <v>235</v>
      </c>
    </row>
    <row r="8" spans="1:6" x14ac:dyDescent="0.25">
      <c r="A8" s="3">
        <v>5</v>
      </c>
      <c r="B8" s="3" t="s">
        <v>235</v>
      </c>
      <c r="C8" s="7">
        <v>0</v>
      </c>
      <c r="D8" s="7">
        <v>0</v>
      </c>
      <c r="E8" s="3" t="s">
        <v>234</v>
      </c>
      <c r="F8" s="3" t="s">
        <v>235</v>
      </c>
    </row>
    <row r="9" spans="1:6" x14ac:dyDescent="0.25">
      <c r="A9" s="3">
        <v>6</v>
      </c>
      <c r="B9" s="3" t="s">
        <v>260</v>
      </c>
      <c r="C9" s="7">
        <v>500</v>
      </c>
      <c r="D9" s="7">
        <v>500</v>
      </c>
      <c r="E9" s="3" t="s">
        <v>234</v>
      </c>
      <c r="F9" s="3" t="s">
        <v>277</v>
      </c>
    </row>
    <row r="10" spans="1:6" x14ac:dyDescent="0.25">
      <c r="A10" s="3">
        <v>7</v>
      </c>
      <c r="B10" s="3" t="s">
        <v>235</v>
      </c>
      <c r="C10" s="7">
        <v>0</v>
      </c>
      <c r="D10" s="7">
        <v>0</v>
      </c>
      <c r="E10" s="3" t="s">
        <v>234</v>
      </c>
      <c r="F10" s="3" t="s">
        <v>235</v>
      </c>
    </row>
    <row r="11" spans="1:6" x14ac:dyDescent="0.25">
      <c r="A11">
        <v>8</v>
      </c>
      <c r="B11" t="s">
        <v>250</v>
      </c>
      <c r="C11" s="7">
        <v>250</v>
      </c>
      <c r="D11" s="7">
        <v>250</v>
      </c>
      <c r="E11" t="s">
        <v>234</v>
      </c>
      <c r="F11" s="3" t="s">
        <v>277</v>
      </c>
    </row>
    <row r="12" spans="1:6" x14ac:dyDescent="0.25">
      <c r="A12" s="3">
        <v>9</v>
      </c>
      <c r="B12" s="3" t="s">
        <v>235</v>
      </c>
      <c r="C12" s="7">
        <v>0</v>
      </c>
      <c r="D12" s="7">
        <v>0</v>
      </c>
      <c r="E12" s="3" t="s">
        <v>234</v>
      </c>
      <c r="F12" s="3" t="s">
        <v>235</v>
      </c>
    </row>
    <row r="13" spans="1:6" x14ac:dyDescent="0.25">
      <c r="A13">
        <v>10</v>
      </c>
      <c r="B13" t="s">
        <v>250</v>
      </c>
      <c r="C13" s="7">
        <v>338.08</v>
      </c>
      <c r="D13" s="7">
        <v>338.08</v>
      </c>
      <c r="E13" t="s">
        <v>234</v>
      </c>
      <c r="F13" s="3" t="s">
        <v>277</v>
      </c>
    </row>
    <row r="14" spans="1:6" x14ac:dyDescent="0.25">
      <c r="A14">
        <v>11</v>
      </c>
      <c r="B14" s="3" t="s">
        <v>235</v>
      </c>
      <c r="C14" s="7">
        <v>0</v>
      </c>
      <c r="D14" s="7">
        <v>0</v>
      </c>
      <c r="E14" s="3" t="s">
        <v>234</v>
      </c>
      <c r="F14" s="3" t="s">
        <v>235</v>
      </c>
    </row>
    <row r="15" spans="1:6" x14ac:dyDescent="0.25">
      <c r="A15" s="3">
        <v>12</v>
      </c>
      <c r="B15" s="3" t="s">
        <v>235</v>
      </c>
      <c r="C15" s="7">
        <v>0</v>
      </c>
      <c r="D15" s="7">
        <v>0</v>
      </c>
      <c r="E15" s="3" t="s">
        <v>234</v>
      </c>
      <c r="F15" s="3" t="s">
        <v>235</v>
      </c>
    </row>
    <row r="16" spans="1:6" x14ac:dyDescent="0.25">
      <c r="A16" s="3">
        <v>13</v>
      </c>
      <c r="B16" s="3" t="s">
        <v>235</v>
      </c>
      <c r="C16" s="7">
        <v>0</v>
      </c>
      <c r="D16" s="7">
        <v>0</v>
      </c>
      <c r="E16" s="3" t="s">
        <v>234</v>
      </c>
      <c r="F16" s="3" t="s">
        <v>235</v>
      </c>
    </row>
    <row r="17" spans="1:6" x14ac:dyDescent="0.25">
      <c r="A17" s="3">
        <v>14</v>
      </c>
      <c r="B17" s="3" t="s">
        <v>235</v>
      </c>
      <c r="C17" s="7">
        <v>0</v>
      </c>
      <c r="D17" s="7">
        <v>0</v>
      </c>
      <c r="E17" s="3" t="s">
        <v>234</v>
      </c>
      <c r="F17" s="3" t="s">
        <v>235</v>
      </c>
    </row>
    <row r="18" spans="1:6" x14ac:dyDescent="0.25">
      <c r="A18">
        <v>15</v>
      </c>
      <c r="B18" t="s">
        <v>235</v>
      </c>
      <c r="C18" s="7">
        <v>0</v>
      </c>
      <c r="D18" s="7">
        <v>0</v>
      </c>
      <c r="E18" t="s">
        <v>234</v>
      </c>
      <c r="F18" t="s">
        <v>235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242</v>
      </c>
      <c r="C4">
        <v>0</v>
      </c>
      <c r="D4">
        <v>0</v>
      </c>
      <c r="E4" t="s">
        <v>234</v>
      </c>
      <c r="F4" t="s">
        <v>235</v>
      </c>
    </row>
    <row r="5" spans="1:6" x14ac:dyDescent="0.25">
      <c r="A5" s="3">
        <v>2</v>
      </c>
      <c r="B5" s="3" t="s">
        <v>242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3</v>
      </c>
      <c r="B6" s="3" t="s">
        <v>242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4</v>
      </c>
      <c r="B7" s="3" t="s">
        <v>242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5</v>
      </c>
      <c r="B8" s="3" t="s">
        <v>242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</v>
      </c>
      <c r="B9" s="3" t="s">
        <v>242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</v>
      </c>
      <c r="B10" s="3" t="s">
        <v>242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8</v>
      </c>
      <c r="B11" s="3" t="s">
        <v>242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9</v>
      </c>
      <c r="B12" s="3" t="s">
        <v>242</v>
      </c>
      <c r="C12" s="3">
        <v>0</v>
      </c>
      <c r="D12" s="3">
        <v>0</v>
      </c>
      <c r="E12" s="3" t="s">
        <v>234</v>
      </c>
      <c r="F12" s="3" t="s">
        <v>235</v>
      </c>
    </row>
    <row r="13" spans="1:6" x14ac:dyDescent="0.25">
      <c r="A13" s="3">
        <v>10</v>
      </c>
      <c r="B13" s="3" t="s">
        <v>242</v>
      </c>
      <c r="C13" s="3">
        <v>0</v>
      </c>
      <c r="D13" s="3">
        <v>0</v>
      </c>
      <c r="E13" s="3" t="s">
        <v>234</v>
      </c>
      <c r="F13" s="3" t="s">
        <v>235</v>
      </c>
    </row>
    <row r="14" spans="1:6" x14ac:dyDescent="0.25">
      <c r="A14" s="3">
        <v>11</v>
      </c>
      <c r="B14" s="3" t="s">
        <v>242</v>
      </c>
      <c r="C14" s="3">
        <v>0</v>
      </c>
      <c r="D14" s="3">
        <v>0</v>
      </c>
      <c r="E14" s="3" t="s">
        <v>234</v>
      </c>
      <c r="F14" s="3" t="s">
        <v>235</v>
      </c>
    </row>
    <row r="15" spans="1:6" x14ac:dyDescent="0.25">
      <c r="A15" s="3">
        <v>12</v>
      </c>
      <c r="B15" s="3" t="s">
        <v>242</v>
      </c>
      <c r="C15" s="3">
        <v>0</v>
      </c>
      <c r="D15" s="3">
        <v>0</v>
      </c>
      <c r="E15" s="3" t="s">
        <v>234</v>
      </c>
      <c r="F15" s="3" t="s">
        <v>235</v>
      </c>
    </row>
    <row r="16" spans="1:6" x14ac:dyDescent="0.25">
      <c r="A16" s="3">
        <v>13</v>
      </c>
      <c r="B16" s="3" t="s">
        <v>242</v>
      </c>
      <c r="C16" s="3">
        <v>0</v>
      </c>
      <c r="D16" s="3">
        <v>0</v>
      </c>
      <c r="E16" s="3" t="s">
        <v>234</v>
      </c>
      <c r="F16" s="3" t="s">
        <v>235</v>
      </c>
    </row>
    <row r="17" spans="1:6" x14ac:dyDescent="0.25">
      <c r="A17" s="3">
        <v>14</v>
      </c>
      <c r="B17" s="3" t="s">
        <v>242</v>
      </c>
      <c r="C17" s="3">
        <v>0</v>
      </c>
      <c r="D17" s="3">
        <v>0</v>
      </c>
      <c r="E17" s="3" t="s">
        <v>234</v>
      </c>
      <c r="F17" s="3" t="s">
        <v>235</v>
      </c>
    </row>
    <row r="18" spans="1:6" x14ac:dyDescent="0.25">
      <c r="A18" s="3">
        <v>15</v>
      </c>
      <c r="B18" s="3" t="s">
        <v>242</v>
      </c>
      <c r="C18" s="3">
        <v>0</v>
      </c>
      <c r="D18" s="3">
        <v>0</v>
      </c>
      <c r="E18" s="3" t="s">
        <v>234</v>
      </c>
      <c r="F18" s="3" t="s">
        <v>235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234</v>
      </c>
      <c r="F4" t="s">
        <v>235</v>
      </c>
    </row>
    <row r="5" spans="1:6" x14ac:dyDescent="0.25">
      <c r="A5" s="3">
        <v>2</v>
      </c>
      <c r="B5" s="3" t="s">
        <v>235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3</v>
      </c>
      <c r="B6" s="3" t="s">
        <v>235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4</v>
      </c>
      <c r="B7" s="3" t="s">
        <v>235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5</v>
      </c>
      <c r="B8" s="3" t="s">
        <v>235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</v>
      </c>
      <c r="B9" s="3" t="s">
        <v>235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</v>
      </c>
      <c r="B10" s="3" t="s">
        <v>235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8</v>
      </c>
      <c r="B11" s="3" t="s">
        <v>235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9</v>
      </c>
      <c r="B12" s="3" t="s">
        <v>235</v>
      </c>
      <c r="C12" s="3">
        <v>0</v>
      </c>
      <c r="D12" s="3">
        <v>0</v>
      </c>
      <c r="E12" s="3" t="s">
        <v>234</v>
      </c>
      <c r="F12" s="3" t="s">
        <v>235</v>
      </c>
    </row>
    <row r="13" spans="1:6" x14ac:dyDescent="0.25">
      <c r="A13" s="3">
        <v>10</v>
      </c>
      <c r="B13" s="3" t="s">
        <v>235</v>
      </c>
      <c r="C13" s="3">
        <v>0</v>
      </c>
      <c r="D13" s="3">
        <v>0</v>
      </c>
      <c r="E13" s="3" t="s">
        <v>234</v>
      </c>
      <c r="F13" s="3" t="s">
        <v>235</v>
      </c>
    </row>
    <row r="14" spans="1:6" x14ac:dyDescent="0.25">
      <c r="A14" s="3">
        <v>11</v>
      </c>
      <c r="B14" s="3" t="s">
        <v>235</v>
      </c>
      <c r="C14" s="3">
        <v>0</v>
      </c>
      <c r="D14" s="3">
        <v>0</v>
      </c>
      <c r="E14" s="3" t="s">
        <v>234</v>
      </c>
      <c r="F14" s="3" t="s">
        <v>235</v>
      </c>
    </row>
    <row r="15" spans="1:6" x14ac:dyDescent="0.25">
      <c r="A15" s="3">
        <v>12</v>
      </c>
      <c r="B15" s="3" t="s">
        <v>235</v>
      </c>
      <c r="C15" s="3">
        <v>0</v>
      </c>
      <c r="D15" s="3">
        <v>0</v>
      </c>
      <c r="E15" s="3" t="s">
        <v>234</v>
      </c>
      <c r="F15" s="3" t="s">
        <v>235</v>
      </c>
    </row>
    <row r="16" spans="1:6" x14ac:dyDescent="0.25">
      <c r="A16" s="3">
        <v>13</v>
      </c>
      <c r="B16" s="3" t="s">
        <v>235</v>
      </c>
      <c r="C16" s="3">
        <v>0</v>
      </c>
      <c r="D16" s="3">
        <v>0</v>
      </c>
      <c r="E16" s="3" t="s">
        <v>234</v>
      </c>
      <c r="F16" s="3" t="s">
        <v>235</v>
      </c>
    </row>
    <row r="17" spans="1:6" x14ac:dyDescent="0.25">
      <c r="A17" s="3">
        <v>14</v>
      </c>
      <c r="B17" s="3" t="s">
        <v>235</v>
      </c>
      <c r="C17" s="3">
        <v>0</v>
      </c>
      <c r="D17" s="3">
        <v>0</v>
      </c>
      <c r="E17" s="3" t="s">
        <v>234</v>
      </c>
      <c r="F17" s="3" t="s">
        <v>235</v>
      </c>
    </row>
    <row r="18" spans="1:6" x14ac:dyDescent="0.25">
      <c r="A18" s="3">
        <v>15</v>
      </c>
      <c r="B18" s="3" t="s">
        <v>235</v>
      </c>
      <c r="C18" s="3">
        <v>0</v>
      </c>
      <c r="D18" s="3">
        <v>0</v>
      </c>
      <c r="E18" s="3" t="s">
        <v>234</v>
      </c>
      <c r="F18" s="3" t="s">
        <v>235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Q30" sqref="Q3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235</v>
      </c>
      <c r="C4" t="s">
        <v>235</v>
      </c>
    </row>
    <row r="5" spans="1:3" x14ac:dyDescent="0.25">
      <c r="A5" s="3">
        <v>2</v>
      </c>
      <c r="B5" s="3" t="s">
        <v>235</v>
      </c>
      <c r="C5" s="3" t="s">
        <v>235</v>
      </c>
    </row>
    <row r="6" spans="1:3" x14ac:dyDescent="0.25">
      <c r="A6" s="3">
        <v>3</v>
      </c>
      <c r="B6" s="3" t="s">
        <v>235</v>
      </c>
      <c r="C6" s="3" t="s">
        <v>235</v>
      </c>
    </row>
    <row r="7" spans="1:3" x14ac:dyDescent="0.25">
      <c r="A7" s="3">
        <v>4</v>
      </c>
      <c r="B7" s="3" t="s">
        <v>235</v>
      </c>
      <c r="C7" s="3" t="s">
        <v>235</v>
      </c>
    </row>
    <row r="8" spans="1:3" x14ac:dyDescent="0.25">
      <c r="A8" s="3">
        <v>5</v>
      </c>
      <c r="B8" s="3" t="s">
        <v>235</v>
      </c>
      <c r="C8" s="3" t="s">
        <v>235</v>
      </c>
    </row>
    <row r="9" spans="1:3" x14ac:dyDescent="0.25">
      <c r="A9" s="3">
        <v>6</v>
      </c>
      <c r="B9" s="3" t="s">
        <v>235</v>
      </c>
      <c r="C9" s="3" t="s">
        <v>235</v>
      </c>
    </row>
    <row r="10" spans="1:3" x14ac:dyDescent="0.25">
      <c r="A10" s="3">
        <v>7</v>
      </c>
      <c r="B10" s="3" t="s">
        <v>235</v>
      </c>
      <c r="C10" s="3" t="s">
        <v>235</v>
      </c>
    </row>
    <row r="11" spans="1:3" x14ac:dyDescent="0.25">
      <c r="A11" s="3">
        <v>8</v>
      </c>
      <c r="B11" s="3" t="s">
        <v>235</v>
      </c>
      <c r="C11" s="3" t="s">
        <v>235</v>
      </c>
    </row>
    <row r="12" spans="1:3" x14ac:dyDescent="0.25">
      <c r="A12" s="3">
        <v>9</v>
      </c>
      <c r="B12" s="3" t="s">
        <v>235</v>
      </c>
      <c r="C12" s="3" t="s">
        <v>235</v>
      </c>
    </row>
    <row r="13" spans="1:3" x14ac:dyDescent="0.25">
      <c r="A13" s="3">
        <v>10</v>
      </c>
      <c r="B13" s="3" t="s">
        <v>235</v>
      </c>
      <c r="C13" s="3" t="s">
        <v>235</v>
      </c>
    </row>
    <row r="14" spans="1:3" x14ac:dyDescent="0.25">
      <c r="A14" s="3">
        <v>11</v>
      </c>
      <c r="B14" s="3" t="s">
        <v>235</v>
      </c>
      <c r="C14" s="3" t="s">
        <v>235</v>
      </c>
    </row>
    <row r="15" spans="1:3" x14ac:dyDescent="0.25">
      <c r="A15" s="3">
        <v>12</v>
      </c>
      <c r="B15" s="3" t="s">
        <v>235</v>
      </c>
      <c r="C15" s="3" t="s">
        <v>235</v>
      </c>
    </row>
    <row r="16" spans="1:3" x14ac:dyDescent="0.25">
      <c r="A16" s="3">
        <v>13</v>
      </c>
      <c r="B16" s="3" t="s">
        <v>235</v>
      </c>
      <c r="C16" s="3" t="s">
        <v>235</v>
      </c>
    </row>
    <row r="17" spans="1:3" x14ac:dyDescent="0.25">
      <c r="A17" s="3">
        <v>14</v>
      </c>
      <c r="B17" s="3" t="s">
        <v>235</v>
      </c>
      <c r="C17" s="3" t="s">
        <v>235</v>
      </c>
    </row>
    <row r="18" spans="1:3" x14ac:dyDescent="0.25">
      <c r="A18" s="3">
        <v>15</v>
      </c>
      <c r="B18" s="3" t="s">
        <v>235</v>
      </c>
      <c r="C18" s="3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24" sqref="A24:F2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235</v>
      </c>
      <c r="C4" s="3" t="s">
        <v>235</v>
      </c>
      <c r="D4" s="3">
        <v>0</v>
      </c>
      <c r="E4" s="3">
        <v>0</v>
      </c>
      <c r="F4" s="3" t="s">
        <v>235</v>
      </c>
    </row>
    <row r="5" spans="1:6" x14ac:dyDescent="0.25">
      <c r="A5">
        <v>2</v>
      </c>
      <c r="B5" s="3" t="s">
        <v>235</v>
      </c>
      <c r="C5" s="3" t="s">
        <v>235</v>
      </c>
      <c r="D5" s="3">
        <v>0</v>
      </c>
      <c r="E5" s="3">
        <v>0</v>
      </c>
      <c r="F5" s="3" t="s">
        <v>235</v>
      </c>
    </row>
    <row r="6" spans="1:6" x14ac:dyDescent="0.25">
      <c r="A6" s="3">
        <v>3</v>
      </c>
      <c r="B6" s="3" t="s">
        <v>235</v>
      </c>
      <c r="C6" s="3" t="s">
        <v>235</v>
      </c>
      <c r="D6" s="3">
        <v>0</v>
      </c>
      <c r="E6" s="3">
        <v>0</v>
      </c>
      <c r="F6" s="3" t="s">
        <v>235</v>
      </c>
    </row>
    <row r="7" spans="1:6" x14ac:dyDescent="0.25">
      <c r="A7" s="3">
        <v>4</v>
      </c>
      <c r="B7" s="3" t="s">
        <v>235</v>
      </c>
      <c r="C7" s="3" t="s">
        <v>235</v>
      </c>
      <c r="D7" s="3">
        <v>0</v>
      </c>
      <c r="E7" s="3">
        <v>0</v>
      </c>
      <c r="F7" s="3" t="s">
        <v>235</v>
      </c>
    </row>
    <row r="8" spans="1:6" x14ac:dyDescent="0.25">
      <c r="A8" s="3">
        <v>5</v>
      </c>
      <c r="B8" s="3" t="s">
        <v>235</v>
      </c>
      <c r="C8" s="3" t="s">
        <v>235</v>
      </c>
      <c r="D8" s="3">
        <v>0</v>
      </c>
      <c r="E8" s="3">
        <v>0</v>
      </c>
      <c r="F8" s="3" t="s">
        <v>235</v>
      </c>
    </row>
    <row r="9" spans="1:6" x14ac:dyDescent="0.25">
      <c r="A9" s="3">
        <v>6</v>
      </c>
      <c r="B9" s="3" t="s">
        <v>235</v>
      </c>
      <c r="C9" s="3" t="s">
        <v>235</v>
      </c>
      <c r="D9" s="3">
        <v>0</v>
      </c>
      <c r="E9" s="3">
        <v>0</v>
      </c>
      <c r="F9" s="3" t="s">
        <v>235</v>
      </c>
    </row>
    <row r="10" spans="1:6" x14ac:dyDescent="0.25">
      <c r="A10" s="3">
        <v>7</v>
      </c>
      <c r="B10" s="3" t="s">
        <v>235</v>
      </c>
      <c r="C10" s="3" t="s">
        <v>235</v>
      </c>
      <c r="D10" s="3">
        <v>0</v>
      </c>
      <c r="E10" s="3">
        <v>0</v>
      </c>
      <c r="F10" s="3" t="s">
        <v>235</v>
      </c>
    </row>
    <row r="11" spans="1:6" x14ac:dyDescent="0.25">
      <c r="A11" s="3">
        <v>8</v>
      </c>
      <c r="B11" s="3" t="s">
        <v>235</v>
      </c>
      <c r="C11" s="3" t="s">
        <v>235</v>
      </c>
      <c r="D11" s="3">
        <v>0</v>
      </c>
      <c r="E11" s="3">
        <v>0</v>
      </c>
      <c r="F11" s="3" t="s">
        <v>235</v>
      </c>
    </row>
    <row r="12" spans="1:6" x14ac:dyDescent="0.25">
      <c r="A12" s="3">
        <v>9</v>
      </c>
      <c r="B12" s="3" t="s">
        <v>235</v>
      </c>
      <c r="C12" s="3" t="s">
        <v>235</v>
      </c>
      <c r="D12" s="3">
        <v>0</v>
      </c>
      <c r="E12" s="3">
        <v>0</v>
      </c>
      <c r="F12" s="3" t="s">
        <v>235</v>
      </c>
    </row>
    <row r="13" spans="1:6" x14ac:dyDescent="0.25">
      <c r="A13" s="3">
        <v>10</v>
      </c>
      <c r="B13" s="3" t="s">
        <v>235</v>
      </c>
      <c r="C13" s="3" t="s">
        <v>235</v>
      </c>
      <c r="D13" s="3">
        <v>0</v>
      </c>
      <c r="E13" s="3">
        <v>0</v>
      </c>
      <c r="F13" s="3" t="s">
        <v>235</v>
      </c>
    </row>
    <row r="14" spans="1:6" x14ac:dyDescent="0.25">
      <c r="A14" s="3">
        <v>11</v>
      </c>
      <c r="B14" s="3" t="s">
        <v>235</v>
      </c>
      <c r="C14" s="3" t="s">
        <v>235</v>
      </c>
      <c r="D14" s="3">
        <v>0</v>
      </c>
      <c r="E14" s="3">
        <v>0</v>
      </c>
      <c r="F14" s="3" t="s">
        <v>235</v>
      </c>
    </row>
    <row r="15" spans="1:6" x14ac:dyDescent="0.25">
      <c r="A15" s="3">
        <v>12</v>
      </c>
      <c r="B15" s="3" t="s">
        <v>235</v>
      </c>
      <c r="C15" s="3" t="s">
        <v>235</v>
      </c>
      <c r="D15" s="3">
        <v>0</v>
      </c>
      <c r="E15" s="3">
        <v>0</v>
      </c>
      <c r="F15" s="3" t="s">
        <v>235</v>
      </c>
    </row>
    <row r="16" spans="1:6" x14ac:dyDescent="0.25">
      <c r="A16" s="3">
        <v>13</v>
      </c>
      <c r="B16" s="3" t="s">
        <v>235</v>
      </c>
      <c r="C16" s="3" t="s">
        <v>235</v>
      </c>
      <c r="D16" s="3">
        <v>0</v>
      </c>
      <c r="E16" s="3">
        <v>0</v>
      </c>
      <c r="F16" s="3" t="s">
        <v>235</v>
      </c>
    </row>
    <row r="17" spans="1:6" x14ac:dyDescent="0.25">
      <c r="A17" s="3">
        <v>14</v>
      </c>
      <c r="B17" s="3" t="s">
        <v>235</v>
      </c>
      <c r="C17" s="3" t="s">
        <v>235</v>
      </c>
      <c r="D17" s="3">
        <v>0</v>
      </c>
      <c r="E17" s="3">
        <v>0</v>
      </c>
      <c r="F17" s="3" t="s">
        <v>235</v>
      </c>
    </row>
    <row r="18" spans="1:6" x14ac:dyDescent="0.25">
      <c r="A18" s="3">
        <v>15</v>
      </c>
      <c r="B18" s="3" t="s">
        <v>235</v>
      </c>
      <c r="C18" s="3" t="s">
        <v>235</v>
      </c>
      <c r="D18" s="3">
        <v>0</v>
      </c>
      <c r="E18" s="3">
        <v>0</v>
      </c>
      <c r="F18" s="3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3" workbookViewId="0">
      <selection activeCell="A4" sqref="A4:C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235</v>
      </c>
      <c r="C4" t="s">
        <v>235</v>
      </c>
    </row>
    <row r="5" spans="1:3" x14ac:dyDescent="0.25">
      <c r="A5" s="3">
        <v>2</v>
      </c>
      <c r="B5" s="3" t="s">
        <v>235</v>
      </c>
      <c r="C5" s="3" t="s">
        <v>235</v>
      </c>
    </row>
    <row r="6" spans="1:3" x14ac:dyDescent="0.25">
      <c r="A6" s="3">
        <v>3</v>
      </c>
      <c r="B6" s="3" t="s">
        <v>235</v>
      </c>
      <c r="C6" s="3" t="s">
        <v>235</v>
      </c>
    </row>
    <row r="7" spans="1:3" x14ac:dyDescent="0.25">
      <c r="A7" s="3">
        <v>4</v>
      </c>
      <c r="B7" s="3" t="s">
        <v>235</v>
      </c>
      <c r="C7" s="3" t="s">
        <v>235</v>
      </c>
    </row>
    <row r="8" spans="1:3" x14ac:dyDescent="0.25">
      <c r="A8" s="3">
        <v>5</v>
      </c>
      <c r="B8" s="3" t="s">
        <v>235</v>
      </c>
      <c r="C8" s="3" t="s">
        <v>235</v>
      </c>
    </row>
    <row r="9" spans="1:3" x14ac:dyDescent="0.25">
      <c r="A9" s="3">
        <v>6</v>
      </c>
      <c r="B9" s="3" t="s">
        <v>235</v>
      </c>
      <c r="C9" s="3" t="s">
        <v>235</v>
      </c>
    </row>
    <row r="10" spans="1:3" x14ac:dyDescent="0.25">
      <c r="A10" s="3">
        <v>7</v>
      </c>
      <c r="B10" s="3" t="s">
        <v>235</v>
      </c>
      <c r="C10" s="3" t="s">
        <v>235</v>
      </c>
    </row>
    <row r="11" spans="1:3" x14ac:dyDescent="0.25">
      <c r="A11" s="3">
        <v>8</v>
      </c>
      <c r="B11" s="3" t="s">
        <v>235</v>
      </c>
      <c r="C11" s="3" t="s">
        <v>235</v>
      </c>
    </row>
    <row r="12" spans="1:3" x14ac:dyDescent="0.25">
      <c r="A12" s="3">
        <v>9</v>
      </c>
      <c r="B12" s="3" t="s">
        <v>235</v>
      </c>
      <c r="C12" s="3" t="s">
        <v>235</v>
      </c>
    </row>
    <row r="13" spans="1:3" x14ac:dyDescent="0.25">
      <c r="A13" s="3">
        <v>10</v>
      </c>
      <c r="B13" s="3" t="s">
        <v>235</v>
      </c>
      <c r="C13" s="3" t="s">
        <v>235</v>
      </c>
    </row>
    <row r="14" spans="1:3" x14ac:dyDescent="0.25">
      <c r="A14" s="3">
        <v>11</v>
      </c>
      <c r="B14" s="3" t="s">
        <v>235</v>
      </c>
      <c r="C14" s="3" t="s">
        <v>235</v>
      </c>
    </row>
    <row r="15" spans="1:3" x14ac:dyDescent="0.25">
      <c r="A15" s="3">
        <v>12</v>
      </c>
      <c r="B15" s="3" t="s">
        <v>235</v>
      </c>
      <c r="C15" s="3" t="s">
        <v>235</v>
      </c>
    </row>
    <row r="16" spans="1:3" x14ac:dyDescent="0.25">
      <c r="A16" s="3">
        <v>13</v>
      </c>
      <c r="B16" s="3" t="s">
        <v>235</v>
      </c>
      <c r="C16" s="3" t="s">
        <v>235</v>
      </c>
    </row>
    <row r="17" spans="1:3" x14ac:dyDescent="0.25">
      <c r="A17" s="3">
        <v>14</v>
      </c>
      <c r="B17" s="3" t="s">
        <v>235</v>
      </c>
      <c r="C17" s="3" t="s">
        <v>235</v>
      </c>
    </row>
    <row r="18" spans="1:3" x14ac:dyDescent="0.25">
      <c r="A18" s="3">
        <v>15</v>
      </c>
      <c r="B18" s="3" t="s">
        <v>235</v>
      </c>
      <c r="C18" s="3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F18"/>
  <sheetViews>
    <sheetView topLeftCell="A3" workbookViewId="0">
      <selection activeCell="G18" sqref="G1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238</v>
      </c>
      <c r="C4">
        <v>15106.2</v>
      </c>
      <c r="D4">
        <v>12901</v>
      </c>
      <c r="E4" t="s">
        <v>234</v>
      </c>
      <c r="F4" t="s">
        <v>236</v>
      </c>
    </row>
    <row r="5" spans="1:6" x14ac:dyDescent="0.25">
      <c r="A5">
        <v>2</v>
      </c>
      <c r="B5" t="s">
        <v>238</v>
      </c>
      <c r="C5" s="7">
        <v>4998.75</v>
      </c>
      <c r="D5" s="9">
        <v>4500</v>
      </c>
      <c r="E5" t="s">
        <v>234</v>
      </c>
      <c r="F5" t="s">
        <v>236</v>
      </c>
    </row>
    <row r="6" spans="1:6" x14ac:dyDescent="0.25">
      <c r="A6">
        <v>3</v>
      </c>
      <c r="B6" t="s">
        <v>238</v>
      </c>
      <c r="C6" s="7">
        <v>10698</v>
      </c>
      <c r="D6" s="9">
        <v>9529.2000000000007</v>
      </c>
      <c r="E6" t="s">
        <v>234</v>
      </c>
      <c r="F6" t="s">
        <v>236</v>
      </c>
    </row>
    <row r="7" spans="1:6" x14ac:dyDescent="0.25">
      <c r="A7">
        <v>4</v>
      </c>
      <c r="B7" t="s">
        <v>238</v>
      </c>
      <c r="C7" s="7">
        <v>6180.6</v>
      </c>
      <c r="D7" s="9">
        <v>6003.4</v>
      </c>
      <c r="E7" t="s">
        <v>234</v>
      </c>
      <c r="F7" t="s">
        <v>236</v>
      </c>
    </row>
    <row r="8" spans="1:6" x14ac:dyDescent="0.25">
      <c r="A8">
        <v>5</v>
      </c>
      <c r="B8" t="s">
        <v>238</v>
      </c>
      <c r="C8" s="7">
        <v>6180.6</v>
      </c>
      <c r="D8" s="9">
        <v>6003.4</v>
      </c>
      <c r="E8" t="s">
        <v>234</v>
      </c>
      <c r="F8" t="s">
        <v>236</v>
      </c>
    </row>
    <row r="9" spans="1:6" x14ac:dyDescent="0.25">
      <c r="A9">
        <v>6</v>
      </c>
      <c r="B9" t="s">
        <v>238</v>
      </c>
      <c r="C9" s="7">
        <v>5824.4</v>
      </c>
      <c r="D9" s="9">
        <v>5706</v>
      </c>
      <c r="E9" t="s">
        <v>234</v>
      </c>
      <c r="F9" t="s">
        <v>236</v>
      </c>
    </row>
    <row r="10" spans="1:6" x14ac:dyDescent="0.25">
      <c r="A10">
        <v>7</v>
      </c>
      <c r="B10" t="s">
        <v>238</v>
      </c>
      <c r="C10" s="7">
        <v>6186.3</v>
      </c>
      <c r="D10" s="9">
        <v>6008.4</v>
      </c>
      <c r="E10" t="s">
        <v>234</v>
      </c>
      <c r="F10" t="s">
        <v>236</v>
      </c>
    </row>
    <row r="11" spans="1:6" x14ac:dyDescent="0.25">
      <c r="A11">
        <v>8</v>
      </c>
      <c r="B11" t="s">
        <v>238</v>
      </c>
      <c r="C11" s="7">
        <v>7261.1399999999994</v>
      </c>
      <c r="D11" s="9">
        <v>7056</v>
      </c>
      <c r="E11" t="s">
        <v>234</v>
      </c>
      <c r="F11" t="s">
        <v>236</v>
      </c>
    </row>
    <row r="12" spans="1:6" x14ac:dyDescent="0.25">
      <c r="A12">
        <v>9</v>
      </c>
      <c r="B12" t="s">
        <v>238</v>
      </c>
      <c r="C12" s="7">
        <v>5071.2</v>
      </c>
      <c r="D12" s="9">
        <v>5065.8</v>
      </c>
      <c r="E12" t="s">
        <v>234</v>
      </c>
      <c r="F12" t="s">
        <v>236</v>
      </c>
    </row>
    <row r="13" spans="1:6" x14ac:dyDescent="0.25">
      <c r="A13">
        <v>10</v>
      </c>
      <c r="B13" t="s">
        <v>238</v>
      </c>
      <c r="C13" s="7">
        <v>5409.28</v>
      </c>
      <c r="D13" s="9">
        <v>5352.0599999999995</v>
      </c>
      <c r="E13" s="3" t="s">
        <v>234</v>
      </c>
      <c r="F13" s="3" t="s">
        <v>236</v>
      </c>
    </row>
    <row r="14" spans="1:6" x14ac:dyDescent="0.25">
      <c r="A14">
        <v>11</v>
      </c>
      <c r="B14" t="s">
        <v>238</v>
      </c>
      <c r="C14" s="7">
        <v>5071.2</v>
      </c>
      <c r="D14" s="9">
        <v>5065.6000000000004</v>
      </c>
      <c r="E14" t="s">
        <v>234</v>
      </c>
      <c r="F14" t="s">
        <v>236</v>
      </c>
    </row>
    <row r="15" spans="1:6" x14ac:dyDescent="0.25">
      <c r="A15">
        <v>12</v>
      </c>
      <c r="B15" t="s">
        <v>238</v>
      </c>
      <c r="C15" s="7">
        <v>5071.2</v>
      </c>
      <c r="D15" s="9">
        <v>5065.6000000000004</v>
      </c>
      <c r="E15" t="s">
        <v>234</v>
      </c>
      <c r="F15" t="s">
        <v>236</v>
      </c>
    </row>
    <row r="16" spans="1:6" x14ac:dyDescent="0.25">
      <c r="A16">
        <v>13</v>
      </c>
      <c r="B16" t="s">
        <v>238</v>
      </c>
      <c r="C16" s="7">
        <v>5071.2</v>
      </c>
      <c r="D16" s="9">
        <v>5065.8</v>
      </c>
      <c r="E16" t="s">
        <v>234</v>
      </c>
      <c r="F16" t="s">
        <v>236</v>
      </c>
    </row>
    <row r="17" spans="1:6" x14ac:dyDescent="0.25">
      <c r="A17">
        <v>14</v>
      </c>
      <c r="B17" t="s">
        <v>238</v>
      </c>
      <c r="C17" s="7">
        <v>5071.2</v>
      </c>
      <c r="D17" s="9">
        <v>5071.2</v>
      </c>
      <c r="E17" t="s">
        <v>234</v>
      </c>
      <c r="F17" t="s">
        <v>236</v>
      </c>
    </row>
    <row r="18" spans="1:6" x14ac:dyDescent="0.25">
      <c r="A18">
        <v>15</v>
      </c>
      <c r="B18" t="s">
        <v>238</v>
      </c>
      <c r="C18" s="7">
        <v>1246</v>
      </c>
      <c r="D18" s="9">
        <v>1363.8</v>
      </c>
      <c r="E18" t="s">
        <v>234</v>
      </c>
      <c r="F18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234</v>
      </c>
      <c r="F4" s="3" t="s">
        <v>237</v>
      </c>
    </row>
    <row r="5" spans="1:6" x14ac:dyDescent="0.25">
      <c r="A5" s="3">
        <v>2</v>
      </c>
      <c r="B5" s="3" t="s">
        <v>237</v>
      </c>
      <c r="C5" s="3">
        <v>0</v>
      </c>
      <c r="D5" s="3">
        <v>0</v>
      </c>
      <c r="E5" s="3" t="s">
        <v>234</v>
      </c>
      <c r="F5" s="3" t="s">
        <v>237</v>
      </c>
    </row>
    <row r="6" spans="1:6" x14ac:dyDescent="0.25">
      <c r="A6" s="3">
        <v>3</v>
      </c>
      <c r="B6" s="3" t="s">
        <v>237</v>
      </c>
      <c r="C6" s="3">
        <v>0</v>
      </c>
      <c r="D6" s="3">
        <v>0</v>
      </c>
      <c r="E6" s="3" t="s">
        <v>234</v>
      </c>
      <c r="F6" s="3" t="s">
        <v>237</v>
      </c>
    </row>
    <row r="7" spans="1:6" x14ac:dyDescent="0.25">
      <c r="A7" s="3">
        <v>4</v>
      </c>
      <c r="B7" s="3" t="s">
        <v>237</v>
      </c>
      <c r="C7" s="3">
        <v>0</v>
      </c>
      <c r="D7" s="3">
        <v>0</v>
      </c>
      <c r="E7" s="3" t="s">
        <v>234</v>
      </c>
      <c r="F7" s="3" t="s">
        <v>237</v>
      </c>
    </row>
    <row r="8" spans="1:6" x14ac:dyDescent="0.25">
      <c r="A8" s="3">
        <v>5</v>
      </c>
      <c r="B8" s="3" t="s">
        <v>237</v>
      </c>
      <c r="C8" s="3">
        <v>0</v>
      </c>
      <c r="D8" s="3">
        <v>0</v>
      </c>
      <c r="E8" s="3" t="s">
        <v>234</v>
      </c>
      <c r="F8" s="3" t="s">
        <v>237</v>
      </c>
    </row>
    <row r="9" spans="1:6" x14ac:dyDescent="0.25">
      <c r="A9" s="3">
        <v>6</v>
      </c>
      <c r="B9" s="3" t="s">
        <v>237</v>
      </c>
      <c r="C9" s="3">
        <v>0</v>
      </c>
      <c r="D9" s="3">
        <v>0</v>
      </c>
      <c r="E9" s="3" t="s">
        <v>234</v>
      </c>
      <c r="F9" s="3" t="s">
        <v>237</v>
      </c>
    </row>
    <row r="10" spans="1:6" x14ac:dyDescent="0.25">
      <c r="A10" s="3">
        <v>7</v>
      </c>
      <c r="B10" s="3" t="s">
        <v>237</v>
      </c>
      <c r="C10" s="3">
        <v>0</v>
      </c>
      <c r="D10" s="3">
        <v>0</v>
      </c>
      <c r="E10" s="3" t="s">
        <v>234</v>
      </c>
      <c r="F10" s="3" t="s">
        <v>237</v>
      </c>
    </row>
    <row r="11" spans="1:6" x14ac:dyDescent="0.25">
      <c r="A11" s="3">
        <v>8</v>
      </c>
      <c r="B11" s="3" t="s">
        <v>237</v>
      </c>
      <c r="C11" s="3">
        <v>0</v>
      </c>
      <c r="D11" s="3">
        <v>0</v>
      </c>
      <c r="E11" s="3" t="s">
        <v>234</v>
      </c>
      <c r="F11" s="3" t="s">
        <v>237</v>
      </c>
    </row>
    <row r="12" spans="1:6" x14ac:dyDescent="0.25">
      <c r="A12" s="3">
        <v>9</v>
      </c>
      <c r="B12" s="3" t="s">
        <v>237</v>
      </c>
      <c r="C12" s="3">
        <v>0</v>
      </c>
      <c r="D12" s="3">
        <v>0</v>
      </c>
      <c r="E12" s="3" t="s">
        <v>234</v>
      </c>
      <c r="F12" s="3" t="s">
        <v>237</v>
      </c>
    </row>
    <row r="13" spans="1:6" x14ac:dyDescent="0.25">
      <c r="A13" s="3">
        <v>10</v>
      </c>
      <c r="B13" s="3" t="s">
        <v>237</v>
      </c>
      <c r="C13" s="3">
        <v>0</v>
      </c>
      <c r="D13" s="3">
        <v>0</v>
      </c>
      <c r="E13" s="3" t="s">
        <v>234</v>
      </c>
      <c r="F13" s="3" t="s">
        <v>237</v>
      </c>
    </row>
    <row r="14" spans="1:6" x14ac:dyDescent="0.25">
      <c r="A14" s="3">
        <v>11</v>
      </c>
      <c r="B14" s="3" t="s">
        <v>237</v>
      </c>
      <c r="C14" s="3">
        <v>0</v>
      </c>
      <c r="D14" s="3">
        <v>0</v>
      </c>
      <c r="E14" s="3" t="s">
        <v>234</v>
      </c>
      <c r="F14" s="3" t="s">
        <v>237</v>
      </c>
    </row>
    <row r="15" spans="1:6" x14ac:dyDescent="0.25">
      <c r="A15" s="3">
        <v>12</v>
      </c>
      <c r="B15" s="3" t="s">
        <v>237</v>
      </c>
      <c r="C15" s="3">
        <v>0</v>
      </c>
      <c r="D15" s="3">
        <v>0</v>
      </c>
      <c r="E15" s="3" t="s">
        <v>234</v>
      </c>
      <c r="F15" s="3" t="s">
        <v>237</v>
      </c>
    </row>
    <row r="16" spans="1:6" x14ac:dyDescent="0.25">
      <c r="A16" s="3">
        <v>13</v>
      </c>
      <c r="B16" s="3" t="s">
        <v>237</v>
      </c>
      <c r="C16" s="3">
        <v>0</v>
      </c>
      <c r="D16" s="3">
        <v>0</v>
      </c>
      <c r="E16" s="3" t="s">
        <v>234</v>
      </c>
      <c r="F16" s="3" t="s">
        <v>237</v>
      </c>
    </row>
    <row r="17" spans="1:6" x14ac:dyDescent="0.25">
      <c r="A17" s="3">
        <v>14</v>
      </c>
      <c r="B17" s="3" t="s">
        <v>237</v>
      </c>
      <c r="C17" s="3">
        <v>0</v>
      </c>
      <c r="D17" s="3">
        <v>0</v>
      </c>
      <c r="E17" s="3" t="s">
        <v>234</v>
      </c>
      <c r="F17" s="3" t="s">
        <v>237</v>
      </c>
    </row>
    <row r="18" spans="1:6" x14ac:dyDescent="0.25">
      <c r="A18" s="3">
        <v>15</v>
      </c>
      <c r="B18" s="3" t="s">
        <v>237</v>
      </c>
      <c r="C18" s="3">
        <v>0</v>
      </c>
      <c r="D18" s="3">
        <v>0</v>
      </c>
      <c r="E18" s="3" t="s">
        <v>234</v>
      </c>
      <c r="F18" s="3" t="s">
        <v>237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239</v>
      </c>
      <c r="F4" s="3" t="s">
        <v>235</v>
      </c>
    </row>
    <row r="5" spans="1:6" x14ac:dyDescent="0.25">
      <c r="A5" s="3">
        <v>2</v>
      </c>
      <c r="B5" s="3" t="s">
        <v>235</v>
      </c>
      <c r="C5" s="3">
        <v>0</v>
      </c>
      <c r="D5" s="3">
        <v>0</v>
      </c>
      <c r="E5" s="3" t="s">
        <v>239</v>
      </c>
      <c r="F5" s="3" t="s">
        <v>235</v>
      </c>
    </row>
    <row r="6" spans="1:6" x14ac:dyDescent="0.25">
      <c r="A6" s="3">
        <v>3</v>
      </c>
      <c r="B6" s="3" t="s">
        <v>235</v>
      </c>
      <c r="C6" s="3">
        <v>0</v>
      </c>
      <c r="D6" s="3">
        <v>0</v>
      </c>
      <c r="E6" s="3" t="s">
        <v>239</v>
      </c>
      <c r="F6" s="3" t="s">
        <v>235</v>
      </c>
    </row>
    <row r="7" spans="1:6" x14ac:dyDescent="0.25">
      <c r="A7" s="3">
        <v>4</v>
      </c>
      <c r="B7" s="3" t="s">
        <v>235</v>
      </c>
      <c r="C7" s="3">
        <v>0</v>
      </c>
      <c r="D7" s="3">
        <v>0</v>
      </c>
      <c r="E7" s="3" t="s">
        <v>239</v>
      </c>
      <c r="F7" s="3" t="s">
        <v>235</v>
      </c>
    </row>
    <row r="8" spans="1:6" x14ac:dyDescent="0.25">
      <c r="A8" s="3">
        <v>5</v>
      </c>
      <c r="B8" s="3" t="s">
        <v>235</v>
      </c>
      <c r="C8" s="3">
        <v>0</v>
      </c>
      <c r="D8" s="3">
        <v>0</v>
      </c>
      <c r="E8" s="3" t="s">
        <v>239</v>
      </c>
      <c r="F8" s="3" t="s">
        <v>235</v>
      </c>
    </row>
    <row r="9" spans="1:6" x14ac:dyDescent="0.25">
      <c r="A9" s="3">
        <v>6</v>
      </c>
      <c r="B9" s="3" t="s">
        <v>235</v>
      </c>
      <c r="C9" s="3">
        <v>0</v>
      </c>
      <c r="D9" s="3">
        <v>0</v>
      </c>
      <c r="E9" s="3" t="s">
        <v>239</v>
      </c>
      <c r="F9" s="3" t="s">
        <v>235</v>
      </c>
    </row>
    <row r="10" spans="1:6" x14ac:dyDescent="0.25">
      <c r="A10" s="3">
        <v>7</v>
      </c>
      <c r="B10" s="3" t="s">
        <v>235</v>
      </c>
      <c r="C10" s="3">
        <v>0</v>
      </c>
      <c r="D10" s="3">
        <v>0</v>
      </c>
      <c r="E10" s="3" t="s">
        <v>239</v>
      </c>
      <c r="F10" s="3" t="s">
        <v>235</v>
      </c>
    </row>
    <row r="11" spans="1:6" x14ac:dyDescent="0.25">
      <c r="A11" s="3">
        <v>8</v>
      </c>
      <c r="B11" s="3" t="s">
        <v>235</v>
      </c>
      <c r="C11" s="3">
        <v>0</v>
      </c>
      <c r="D11" s="3">
        <v>0</v>
      </c>
      <c r="E11" s="3" t="s">
        <v>239</v>
      </c>
      <c r="F11" s="3" t="s">
        <v>235</v>
      </c>
    </row>
    <row r="12" spans="1:6" x14ac:dyDescent="0.25">
      <c r="A12" s="3">
        <v>9</v>
      </c>
      <c r="B12" s="3" t="s">
        <v>235</v>
      </c>
      <c r="C12" s="3">
        <v>0</v>
      </c>
      <c r="D12" s="3">
        <v>0</v>
      </c>
      <c r="E12" s="3" t="s">
        <v>239</v>
      </c>
      <c r="F12" s="3" t="s">
        <v>235</v>
      </c>
    </row>
    <row r="13" spans="1:6" x14ac:dyDescent="0.25">
      <c r="A13" s="3">
        <v>10</v>
      </c>
      <c r="B13" s="3" t="s">
        <v>235</v>
      </c>
      <c r="C13" s="3">
        <v>0</v>
      </c>
      <c r="D13" s="3">
        <v>0</v>
      </c>
      <c r="E13" s="3" t="s">
        <v>239</v>
      </c>
      <c r="F13" s="3" t="s">
        <v>235</v>
      </c>
    </row>
    <row r="14" spans="1:6" x14ac:dyDescent="0.25">
      <c r="A14" s="3">
        <v>11</v>
      </c>
      <c r="B14" s="3" t="s">
        <v>235</v>
      </c>
      <c r="C14" s="3">
        <v>0</v>
      </c>
      <c r="D14" s="3">
        <v>0</v>
      </c>
      <c r="E14" s="3" t="s">
        <v>239</v>
      </c>
      <c r="F14" s="3" t="s">
        <v>235</v>
      </c>
    </row>
    <row r="15" spans="1:6" x14ac:dyDescent="0.25">
      <c r="A15" s="3">
        <v>12</v>
      </c>
      <c r="B15" s="3" t="s">
        <v>235</v>
      </c>
      <c r="C15" s="3">
        <v>0</v>
      </c>
      <c r="D15" s="3">
        <v>0</v>
      </c>
      <c r="E15" s="3" t="s">
        <v>239</v>
      </c>
      <c r="F15" s="3" t="s">
        <v>235</v>
      </c>
    </row>
    <row r="16" spans="1:6" x14ac:dyDescent="0.25">
      <c r="A16" s="3">
        <v>13</v>
      </c>
      <c r="B16" s="3" t="s">
        <v>235</v>
      </c>
      <c r="C16" s="3">
        <v>0</v>
      </c>
      <c r="D16" s="3">
        <v>0</v>
      </c>
      <c r="E16" s="3" t="s">
        <v>239</v>
      </c>
      <c r="F16" s="3" t="s">
        <v>235</v>
      </c>
    </row>
    <row r="17" spans="1:6" x14ac:dyDescent="0.25">
      <c r="A17" s="3">
        <v>14</v>
      </c>
      <c r="B17" s="3" t="s">
        <v>235</v>
      </c>
      <c r="C17" s="3">
        <v>0</v>
      </c>
      <c r="D17" s="3">
        <v>0</v>
      </c>
      <c r="E17" s="3" t="s">
        <v>239</v>
      </c>
      <c r="F17" s="3" t="s">
        <v>235</v>
      </c>
    </row>
    <row r="18" spans="1:6" x14ac:dyDescent="0.25">
      <c r="A18" s="3">
        <v>15</v>
      </c>
      <c r="B18" s="3" t="s">
        <v>235</v>
      </c>
      <c r="C18" s="3">
        <v>0</v>
      </c>
      <c r="D18" s="3">
        <v>0</v>
      </c>
      <c r="E18" s="3" t="s">
        <v>239</v>
      </c>
      <c r="F18" s="3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4" sqref="A4:F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235</v>
      </c>
      <c r="C4">
        <v>0</v>
      </c>
      <c r="D4">
        <v>0</v>
      </c>
      <c r="E4" t="s">
        <v>234</v>
      </c>
      <c r="F4" s="3" t="s">
        <v>235</v>
      </c>
    </row>
    <row r="5" spans="1:6" x14ac:dyDescent="0.25">
      <c r="A5" s="3">
        <v>2</v>
      </c>
      <c r="B5" s="3" t="s">
        <v>235</v>
      </c>
      <c r="C5" s="3">
        <v>0</v>
      </c>
      <c r="D5" s="3">
        <v>0</v>
      </c>
      <c r="E5" s="3" t="s">
        <v>234</v>
      </c>
      <c r="F5" s="3" t="s">
        <v>235</v>
      </c>
    </row>
    <row r="6" spans="1:6" x14ac:dyDescent="0.25">
      <c r="A6" s="3">
        <v>3</v>
      </c>
      <c r="B6" s="3" t="s">
        <v>235</v>
      </c>
      <c r="C6" s="3">
        <v>0</v>
      </c>
      <c r="D6" s="3">
        <v>0</v>
      </c>
      <c r="E6" s="3" t="s">
        <v>234</v>
      </c>
      <c r="F6" s="3" t="s">
        <v>235</v>
      </c>
    </row>
    <row r="7" spans="1:6" x14ac:dyDescent="0.25">
      <c r="A7" s="3">
        <v>4</v>
      </c>
      <c r="B7" s="3" t="s">
        <v>235</v>
      </c>
      <c r="C7" s="3">
        <v>0</v>
      </c>
      <c r="D7" s="3">
        <v>0</v>
      </c>
      <c r="E7" s="3" t="s">
        <v>234</v>
      </c>
      <c r="F7" s="3" t="s">
        <v>235</v>
      </c>
    </row>
    <row r="8" spans="1:6" x14ac:dyDescent="0.25">
      <c r="A8" s="3">
        <v>5</v>
      </c>
      <c r="B8" s="3" t="s">
        <v>235</v>
      </c>
      <c r="C8" s="3">
        <v>0</v>
      </c>
      <c r="D8" s="3">
        <v>0</v>
      </c>
      <c r="E8" s="3" t="s">
        <v>234</v>
      </c>
      <c r="F8" s="3" t="s">
        <v>235</v>
      </c>
    </row>
    <row r="9" spans="1:6" x14ac:dyDescent="0.25">
      <c r="A9" s="3">
        <v>6</v>
      </c>
      <c r="B9" s="3" t="s">
        <v>235</v>
      </c>
      <c r="C9" s="3">
        <v>0</v>
      </c>
      <c r="D9" s="3">
        <v>0</v>
      </c>
      <c r="E9" s="3" t="s">
        <v>234</v>
      </c>
      <c r="F9" s="3" t="s">
        <v>235</v>
      </c>
    </row>
    <row r="10" spans="1:6" x14ac:dyDescent="0.25">
      <c r="A10" s="3">
        <v>7</v>
      </c>
      <c r="B10" s="3" t="s">
        <v>235</v>
      </c>
      <c r="C10" s="3">
        <v>0</v>
      </c>
      <c r="D10" s="3">
        <v>0</v>
      </c>
      <c r="E10" s="3" t="s">
        <v>234</v>
      </c>
      <c r="F10" s="3" t="s">
        <v>235</v>
      </c>
    </row>
    <row r="11" spans="1:6" x14ac:dyDescent="0.25">
      <c r="A11" s="3">
        <v>8</v>
      </c>
      <c r="B11" s="3" t="s">
        <v>235</v>
      </c>
      <c r="C11" s="3">
        <v>0</v>
      </c>
      <c r="D11" s="3">
        <v>0</v>
      </c>
      <c r="E11" s="3" t="s">
        <v>234</v>
      </c>
      <c r="F11" s="3" t="s">
        <v>235</v>
      </c>
    </row>
    <row r="12" spans="1:6" x14ac:dyDescent="0.25">
      <c r="A12" s="3">
        <v>9</v>
      </c>
      <c r="B12" s="3" t="s">
        <v>235</v>
      </c>
      <c r="C12" s="3">
        <v>0</v>
      </c>
      <c r="D12" s="3">
        <v>0</v>
      </c>
      <c r="E12" s="3" t="s">
        <v>234</v>
      </c>
      <c r="F12" s="3" t="s">
        <v>235</v>
      </c>
    </row>
    <row r="13" spans="1:6" x14ac:dyDescent="0.25">
      <c r="A13" s="3">
        <v>10</v>
      </c>
      <c r="B13" s="3" t="s">
        <v>235</v>
      </c>
      <c r="C13" s="3">
        <v>0</v>
      </c>
      <c r="D13" s="3">
        <v>0</v>
      </c>
      <c r="E13" s="3" t="s">
        <v>234</v>
      </c>
      <c r="F13" s="3" t="s">
        <v>235</v>
      </c>
    </row>
    <row r="14" spans="1:6" x14ac:dyDescent="0.25">
      <c r="A14" s="3">
        <v>11</v>
      </c>
      <c r="B14" s="3" t="s">
        <v>235</v>
      </c>
      <c r="C14" s="3">
        <v>0</v>
      </c>
      <c r="D14" s="3">
        <v>0</v>
      </c>
      <c r="E14" s="3" t="s">
        <v>234</v>
      </c>
      <c r="F14" s="3" t="s">
        <v>235</v>
      </c>
    </row>
    <row r="15" spans="1:6" x14ac:dyDescent="0.25">
      <c r="A15" s="3">
        <v>12</v>
      </c>
      <c r="B15" s="3" t="s">
        <v>235</v>
      </c>
      <c r="C15" s="3">
        <v>0</v>
      </c>
      <c r="D15" s="3">
        <v>0</v>
      </c>
      <c r="E15" s="3" t="s">
        <v>234</v>
      </c>
      <c r="F15" s="3" t="s">
        <v>235</v>
      </c>
    </row>
    <row r="16" spans="1:6" x14ac:dyDescent="0.25">
      <c r="A16" s="3">
        <v>13</v>
      </c>
      <c r="B16" s="3" t="s">
        <v>235</v>
      </c>
      <c r="C16" s="3">
        <v>0</v>
      </c>
      <c r="D16" s="3">
        <v>0</v>
      </c>
      <c r="E16" s="3" t="s">
        <v>234</v>
      </c>
      <c r="F16" s="3" t="s">
        <v>235</v>
      </c>
    </row>
    <row r="17" spans="1:6" x14ac:dyDescent="0.25">
      <c r="A17" s="3">
        <v>14</v>
      </c>
      <c r="B17" s="3" t="s">
        <v>235</v>
      </c>
      <c r="C17" s="3">
        <v>0</v>
      </c>
      <c r="D17" s="3">
        <v>0</v>
      </c>
      <c r="E17" s="3" t="s">
        <v>234</v>
      </c>
      <c r="F17" s="3" t="s">
        <v>235</v>
      </c>
    </row>
    <row r="18" spans="1:6" x14ac:dyDescent="0.25">
      <c r="A18" s="3">
        <v>15</v>
      </c>
      <c r="B18" s="3" t="s">
        <v>235</v>
      </c>
      <c r="C18" s="3">
        <v>0</v>
      </c>
      <c r="D18" s="3">
        <v>0</v>
      </c>
      <c r="E18" s="3" t="s">
        <v>234</v>
      </c>
      <c r="F18" s="3" t="s">
        <v>235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Fca. Rivera P.</cp:lastModifiedBy>
  <dcterms:created xsi:type="dcterms:W3CDTF">2018-06-16T16:21:27Z</dcterms:created>
  <dcterms:modified xsi:type="dcterms:W3CDTF">2018-11-21T22:25:40Z</dcterms:modified>
</cp:coreProperties>
</file>