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60" windowWidth="20730" windowHeight="11700" activeTab="1"/>
  </bookViews>
  <sheets>
    <sheet name="Fundamentación" sheetId="2" r:id="rId1"/>
    <sheet name="Formato" sheetId="1" r:id="rId2"/>
  </sheets>
  <definedNames>
    <definedName name="_ftn1" localSheetId="1">Formato!$D$26</definedName>
    <definedName name="_ftn2" localSheetId="1">Formato!$D$28</definedName>
    <definedName name="_ftn3" localSheetId="1">Formato!$D$30</definedName>
    <definedName name="_ftnref3" localSheetId="1">Formato!$E$22</definedName>
    <definedName name="CMedios">Medios[Descripción]</definedName>
    <definedName name="CRespuestas">Fundamentación!$C$13:$C$23</definedName>
    <definedName name="CTramites">Fundamentación!$C$28:$C$30</definedName>
  </definedNames>
  <calcPr calcId="145621"/>
</workbook>
</file>

<file path=xl/calcChain.xml><?xml version="1.0" encoding="utf-8"?>
<calcChain xmlns="http://schemas.openxmlformats.org/spreadsheetml/2006/main">
  <c r="L16" i="1" l="1"/>
  <c r="M16" i="1"/>
  <c r="L17" i="1"/>
  <c r="M17" i="1"/>
  <c r="L18" i="1"/>
  <c r="M18" i="1"/>
  <c r="L12" i="1" l="1"/>
  <c r="M12" i="1"/>
  <c r="L10" i="1" l="1"/>
  <c r="M10" i="1"/>
  <c r="L11" i="1" l="1"/>
  <c r="M11" i="1"/>
  <c r="L13" i="1"/>
  <c r="M13" i="1"/>
  <c r="L14" i="1"/>
  <c r="M14" i="1"/>
  <c r="L15" i="1"/>
  <c r="M15" i="1"/>
  <c r="L19" i="1"/>
  <c r="M19" i="1"/>
  <c r="L20" i="1"/>
  <c r="M20" i="1"/>
</calcChain>
</file>

<file path=xl/comments1.xml><?xml version="1.0" encoding="utf-8"?>
<comments xmlns="http://schemas.openxmlformats.org/spreadsheetml/2006/main">
  <authors>
    <author>Gerardo Javier Vilet Espinosa</author>
  </authors>
  <commentList>
    <comment ref="H9" author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<sst xmlns="http://schemas.openxmlformats.org/spreadsheetml/2006/main" count="167" uniqueCount="92">
  <si>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</si>
  <si>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</si>
  <si>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</si>
  <si>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</si>
  <si>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</si>
  <si>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</si>
  <si>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</si>
  <si>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</si>
  <si>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</si>
  <si>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</si>
  <si>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</si>
  <si>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</si>
  <si>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</si>
  <si>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</si>
  <si>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</si>
  <si>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</si>
  <si>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</si>
  <si>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</si>
  <si>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</si>
  <si>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</si>
  <si>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</si>
  <si>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</si>
  <si>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</si>
  <si>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</si>
  <si>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</si>
  <si>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</si>
  <si>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t>Resumen</t>
  </si>
  <si>
    <t>No. de solicitudes recibidas en el mes</t>
  </si>
  <si>
    <t>No. de solicitudes respondidas en el mes</t>
  </si>
  <si>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</si>
  <si>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</si>
  <si>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</si>
  <si>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</si>
  <si>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</si>
  <si>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</si>
  <si>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</si>
  <si>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</si>
  <si>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</si>
  <si>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</si>
  <si>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</si>
  <si>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</si>
  <si>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</si>
  <si>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</si>
  <si>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</si>
  <si>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</si>
  <si>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</si>
  <si>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</si>
  <si>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</si>
  <si>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</si>
  <si>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</si>
  <si>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</si>
  <si>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</si>
  <si>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</si>
  <si>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</si>
  <si>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</si>
  <si>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</si>
  <si>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</si>
  <si>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</si>
  <si>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federal</t>
  </si>
  <si>
    <t>No se generó</t>
  </si>
  <si>
    <r>
      <rPr>
        <b/>
        <sz val="10"/>
        <color indexed="10"/>
        <rFont val="Arial"/>
        <family val="2"/>
      </rPr>
      <t>&lt;==</t>
    </r>
    <r>
      <rPr>
        <sz val="10"/>
        <color indexed="23"/>
        <rFont val="Arial"/>
        <family val="2"/>
      </rPr>
      <t xml:space="preserve"> Escriba en esta celda el número de mes que reporta y el año</t>
    </r>
  </si>
  <si>
    <r>
      <rPr>
        <b/>
        <sz val="10"/>
        <color indexed="10"/>
        <rFont val="Arial"/>
        <family val="2"/>
      </rPr>
      <t>&lt;==</t>
    </r>
    <r>
      <rPr>
        <sz val="10"/>
        <color indexed="23"/>
        <rFont val="Arial"/>
        <family val="2"/>
      </rPr>
      <t xml:space="preserve"> No escriba aquí nada, el formato calcula automáticamnete estos valores</t>
    </r>
  </si>
  <si>
    <r>
      <rPr>
        <b/>
        <sz val="10"/>
        <color indexed="10"/>
        <rFont val="Arial"/>
        <family val="2"/>
      </rPr>
      <t xml:space="preserve">&lt;== </t>
    </r>
    <r>
      <rPr>
        <sz val="10"/>
        <color indexed="23"/>
        <rFont val="Arial"/>
        <family val="2"/>
      </rPr>
      <t>No escriba aquí nada, el formato calcula automáticamnete estos valores</t>
    </r>
  </si>
  <si>
    <t>Ignacio Monjaras Esquivel</t>
  </si>
  <si>
    <t>Curriculum vitae, historial laboral, antecedentes, datos biográficos, hoja de servicios, desempeñado por el C. Lic. MIGUEL MARTÍNEZ CASTRO como empleado funcionario del gobierno del estado de san Luis Potosí, desde el año de 1981 a la fecha, que incluya registro de fechas, cargo, puestos, desempeño, así como importes de sueldo, prestaciones, premios, primas, vacaciones, finiquitos y todo lo relacionado a sus honorarios, como empleado, asesor, gente de confianza, o cualquier otro servicio rendido por el mismo al gobierno del estado.</t>
  </si>
  <si>
    <t>Curriculum vitae, historial laboral, antecedentes, datos biográficos, hoja de servicios, desempeñado por el C. CP HORACIO LOBO RAMIREZ como empleado funcionario del gobierno del estado de san Luis Potosí, desde el año de 1981 a la fecha, que incluya registro de fechas, cargo, puestos, desempeño, así como importes de sueldo, prestaciones, premios, primas, vacaciones, finiquitos y todo lo relacionado a sus honorarios, como empleado, asesor, gente de confianza, o cualquier otro servicio rendido por el mismo al gobierno del estado.</t>
  </si>
  <si>
    <t>C. CUP 2018 RJF.</t>
  </si>
  <si>
    <t>Solicito por este medio se responda la información que se describe en el documento adjunto, en específico las tablas 3,4 y7, que le corresponde dar respuesta al Centro de Control y Confianza. De no ver adjunto el archivo solicito se envíe un correo electrónico a la dirección registrada en la plataforma, para poder enviar el documento por esa vía.</t>
  </si>
  <si>
    <t>Oscar Adrián Cruz Lárraga</t>
  </si>
  <si>
    <t xml:space="preserve">1.- Indique si ha efectuado una donación y/o transmisión de dominio de un terreno para la construcción de instalaciones en el
tramo de la Carretera Federal número 57 ubicado entre el eje 132 y el eje 136 de la Zona Industrial con orientación de San Luis Potosí a Queretaro.
2.- Indique si ha efectuado una donación y/o transmisión de dominio de un terreno para construcción de instalaciones en el área que corresponde al derecho de vía federal en términos de la Ley de Caminos Puentes y Autotrasporte Federal y su Reglamento, en el tramo de la Carretera Federal número 57, ubicado entre el eje 132 al eje 136 de la Zona Industrial.
3.- Indique si ha efectuado una donación y/o transmisión de dominio de un terreno para construcción de instalaciones de la Base Sur-Oriente y Centro de Capacitación para Cruz Roja Mexicana o alguna otra institución, o persona física o moral.
4.- Indique si ha efectuado una donación y/o transmisión de dominio de un terreno para construcción de instalaciones de la Base Sur-Oriente y Centro de Capacitación para Cruz Roja Mexicana o alguna otra institución, o persona física o moral, en el tramo de la Carretera Federal número 57 ubicado entre el eje 132 y el eje 136 de la Zona Industrial con orientación de San Luis Potosí a
Queretaro.
5.- Indique si ha efectuado una donación y/o transmisión de dominio de un terreno para construcción de instalaciones de la Base Sur-Oriente y Centro de Capacitación para Cruz Roja Mexicana o alguna otra institución, o persona física o moral, en el área que corresponde al derecho de vía federal en términos de la Ley de Caminos Puentes y Autotrasporte Federal y su Reglamento, en el tramo de la Carretera Federal número 57 ubicado entre el eje 132 y el eje 136 de la Zona Industrial con orientación de San Luis Potosí a Queretaro.
5.- Señale los datos de identificación, tales como fecha, superficie, ubicación, y condiciones de la donación y/o transmisión de
dominio de un terreno para construcción de instalaciones de la Base Sur-Oriente y Centro de Capacitación para Cruz Roja Mexicana o alguna otra institución, o persona física o moral, en el tramo de la Carretera Federal número 57 ubicado entre el eje 132 y el eje 136 de la Zona Industrial con orientación de San Luis Potosí a Queretaro. 
5.- Señale los datos de identificación, tales como fecha, superficie, ubicación, y condiciones de la donación y/o transmisión de
dominio de un terreno para construcción de instalaciones de la Base Sur-Oriente y Centro de Capacitación para Cruz Roja Mexicana o alguna otra institución, o persona física o moral, en el área que corresponde al derecho de vía federal en términos de la Ley de Caminos Puentes y Autotrasporte Federal y su Reglamento, en el tramo de la Carretera Federal número 57 ubicado entre el eje 132 y el eje 136 de la Zona Industrial con orientación de San Luis Potosí a Queretaro.
</t>
  </si>
  <si>
    <t>Jesús Israel Sánchez</t>
  </si>
  <si>
    <t xml:space="preserve">En cuanto a la medida anunciada por la Dirección General de  Gobernación que se va a aplicar para la jornada electoral del domingo 1 de julio llamada Ley Seca, medida que entrará en vigor a partir de las cero horas del día 30 de junio y concluirá a las 24 horas del día primero de julio solicito información explícitamente sobre quien debe acatarse a esta disposición y hacia quien va dirigida. Y solicito información en el caso individual, me respondan si en caso es que yo tenga una celebración o evento familiar en un jardín de fiestas particular (que se dedica a la renta de su espacio para eventos particulares) el día 30 de junio (un anterior a las elecciones) , quiero saber si estoy imposibilitado de dar bebidas alcohólicas a mis invitados en dicho evento.y en lo particular si mi evento no está sujeto a dicha disposición, gracias.
La respuesta la solicito por escrito firmada y sellada en hoja membretada por la Dirección de Gobernación, a mi correo electrónico y a disposición de forma física, gracias.
</t>
  </si>
  <si>
    <t>Regina Zúñiga</t>
  </si>
  <si>
    <t xml:space="preserve">SOLICITUD DE INFORMACIÓN
Las UMECA (Unidades de Supervisión de Medidas Cautelares y Suspensión Condicional de Proceso para Adolescentes) son las áreas especializadas de justicia para adolescentes (En algunas entidades federativas el nombre puede variar)
1. ¿Su estado cuenta con UMECA?, en caso negativo, explicar por qué.
2. ¿Cuál es el nombre oficial de la UMECA?
3. Ubicación de la UMECA de su estado? Poder Judicial Poder Ejecutivo Otro ¿Cuál?
4. ¿Qué instituciones están  involucradas y/o son dependencia de UMECA de su respectivo estado y en dónde se ubican?
5. ¿Cuál es el marco normativo que regula la UMECA?
6. ¿Cuentan con un sistema tipo de bases de datos y sistemas de registro de información?, ¿Cuál es el total de adolescentes por sexo que tienen un conflicto con la ley en su estado en 2016, 2017 y 2018?
7. Número de adolescentes (por sexo) que ingresaron al sistema de justicia especializado mediante mecanismos alternativos en su estado en 2016, 2017 y 2018.
8. ¿Cuántas mujeres y hombres adolescentes cometieron una infracción judicial en su estado en 2016, 2017 y 2018?
9. Número de adolescentes (por sexo) que han sido sentenciados con medidas alternativas a la privación de la libertad en su Estado en 2016, 2017 y 2018.
10. Número de adolescentes (por sexo) que han sido sentenciados con medidas alternativas o privadas de la libertad y que tienen un plan individualizado de ejecución para la reinserción social en su estado en 2016, 2017 y lo que va del año 2018.
11. ¿La UMECA utiliza definiciones de términos y figuras jurídicas? Sí es así, ¿cuáles?
12. ¿Cómo se aplica la medida cautelar para la privación de libertad como último recurso?
13. ¿En su estado las medidas cautelares sirven como alternativas socioeducativas para trabajar la auto-responsabilidad en adolescentes?
14. ¿Cuáles son las medidas que toman para promover la reinserción, reintegración social y familiar de la persona adolescente?
15. ¿Cómo logran que el adolescente siga ejercicio sus derechos humanos?
16. ¿Cómo incorpora las UMECA perspectiva de Igualdad de género?
17. ¿Las Medidas Cautelares logran transmitir el carácter pedagógico de la sanción al adolescente?
18. ¿El sistema de justicia para adolescentes aporta mecanismos pedagógicos para los adolescentes? ¿Cuáles y cómo?
19. ¿Cuentan con un protocolo o mecanismo para que la autoridad dictamine las medidas cautelares?
20. ¿Cómo realizan el seguimiento de las medidas cautelares que no son privativas de la libertad?
21. ¿Se atiende la igualdad de género en el acceso a la justicia?, ¿Cómo?
22. ¿El marco jurídico para adolescentes en su estado cumple con el marco internacional y nacional en materia de derechos
humanos?
23. ¿Cuáles son los vacíos de mayor importancia que deben ser atendidos en el nuevo sistema de justicia penal para adolescentes?
24. Tipo y número de delitos que en su estado fueron cometidos en 2016, 2017 y 2018.
25. Criterios que utiliza el Ministerio Público y los jueces para solicitar la imposición de medidas cautelares.
26. ¿La UMECA cuenta con áreas de evaluación y supervisión de medidas en libertad?, si fuera así, ¿Cómo se llevan a cabo?
27. ¿Qué ocurre cuando existen incumplimiento en las medidas cautelares?
28. ¿Cuáles son las consecuencias para quienes no cumplan las condiciones impuestas por los Jueces?
29. En el caso de que existan programas de seguimiento a las medidas cautelares en libertad, ¿Qué metodología utiliza?, ¿Quién los coordina y qué otras instituciones participan?
30. ¿Cuentan con protocolos, ¿Cuáles?
31. ¿Cuentan con redes de instituciones públicas y de la sociedad civil para la supervisión de medidas cautelares?
32. ¿Los servidores públicos responsables de la UMECA están capacitados en los instrumentos internacionales para adolescentes?,
¿Cómo?
33. ¿La UMECA cuenta con los recursos materiales, humanos y financieros necesarios?, si no, ¿Qué necesitan?
34. ¿Qué necesidades estructurales y administrativas tienen?
35. ¿Cuentan con Organigrama y personal operativo? 
</t>
  </si>
  <si>
    <t>Solicito sea contestada la solicitud anexa (no la adjuntó)</t>
  </si>
  <si>
    <t>Mariana Prieto Montañez</t>
  </si>
  <si>
    <t>Movilidad Humana</t>
  </si>
  <si>
    <t xml:space="preserve">• -Cantidad de jóvenes entre 12 a 17 años que cumplen sentencia en reclusión en 2017 y lo que va de 2018
• -Cantidad de jóvenes entre 12 a 17 años que cumplen sentencia en libertad en 2017 y lo que va de 2018
• -Cantidad de jóvenes entre 12 a 17 años que llevan su proceso judicial en reclusión en 2017 y lo que va de 2018
• -Cantidad de jóvenes entre 12 a 17 años que llevan su proceso judicial en libertad en 2017 y lo que va de 2018
• -Cantidad de jóvenes entre 12 a 17 años que cumplen su sentencia en reclusión en 2017 y lo que va de 2018 por delitos relacionados con drogas (cigarros, alcohol, sustancias ilegales)
• -Delitos relacionados con drogas (cigarros, alcohol, sustancias ilegales) por los que jóvenes entre 12 a 17 años cumplen su sentencia en reclusión en 2017 y lo que va de 2018
• -Cantidad de jóvenes entre 12 a 17 años que cumplen su sentencia en libertad en 2017 y lo que va de 2018 por delitos relacionados con drogas (cigarros, alcohol, sustancias ilegales)
• -Delitos relacionados con drogas (cigarros, alcohol, sustancias ilegales) por los que jóvenes entre 12 a 17 años cumplen su sentencia en libertad en 2017 y lo que va de 2018
• -Cantidad de jóvenes entre 12 a 17 años que llevan su proceso judicial en reclusión en 2017 y lo que va de 2018 por delitos relacionados con drogas (cigarros, alcohol, sustancias ilegales)
• -Delitos relacionados con drogas (cigarros, alcohol, sustancias ilegales) por los que jóvenes entre 12 a 17 años llevan su proceso judicial en reclusión en 2017 y lo que va de 2018
• -Cantidad de jóvenes entre 12 a 17 años que llevan su proceso judicial en libertad en 2017 y lo que va de 2018 por delitos relacionados con drogas (cigarros, alcohol, sustancias ilegales)
• -Delitos relacionados con drogas (cigarros, alcohol, sustancias ilegales) por los que jóvenes entre 12 a 17 años llevan su proceso
• judicial en libertad en 2017 y lo que va de 2018
• -Cantidad de jóvenes entre 12 a 17 años que cumplen su sentencia en reclusión en 2017 y lo que va de 2018 que son consumidores de drogas (cigarros, alcohol, sustancias ilegales)
• -Cantidad de jóvenes entre 12 a 17 años que cumplen su sentencia en libertad en 2017 y lo que va de 2018 que son consumidores de drogas (cigarros, alcohol, sustancias ilegales)
• -Cantidad de jóvenes entre 12 a 17 años que llevan su proceso judicial en reclusión en 2017 y lo que va de 2018 que son consumidores de drogas (cigarros, alcohol, sustancias ilegales)
• -Cantidad de jóvenes entre 12 a 17 años que llevan su proceso judicial en libertad en 2017 y lo que va de 2018 que son consumidores de drogas (cigarros, alcohol, sustancias ilegales)
• -Cantidad de mujeres jóvenes entre 12 a 17 años que cumplen su sentencia en reclusión en 2017 y lo que va de 2018 que son consumidoras de drogas (cigarros, alcohol, sustancias ilegales)
• -Cantidad de mujeres jóvenes entre 12 a 17 años que cumplen su sentencia en libertad en 2017 y lo que va de 2018 que son consumidoras de drogas (cigarros, alcohol, sustancias ilegales)
• -Cantidad de mujeres jóvenes entre    
• 12 a 17 años que llevan su proceso judicial en reclusión en 2017 y lo que va de 2018 que son consumidoras de drogas (cigarros, alcohol, sustancias ilegales)
• -Cantidad de mujeres jóvenes entre 
• 12 a 17 años que llevan su proceso judicial en libertad en 2017 y lo que va de 2018 que son consumidoras de drogas (cigarros, alcohol, sustancias ilegales)
• -Cantidad de hombres jóvenes entre 12 a 17 años que cumplen su sentencia en reclusión en 2017 y lo que va de 2018 que son consumidores de drogas (cigarros, alcohol, sustancias ilegales)
• -Cantidad de hombres jóvenes entre
• 12 a 17 años que cumplen su sentencia en libertad en 2017 y lo que va de 2018 que son consumidores de drogas (cigarros, alcohol, sustancias ilegales)
• -Cantidad de hombres jóvenes entre 12 a 17 años que llevan su proceso judicial en reclusión en 2017 y lo que va de 2018 que son consumidores de drogas (cigarros, alcohol, sustancias ilegales)
• -Cantidad de hombres jóvenes entre 12 a 17 años que llevan su proceso judicial en libertad en 2017 y lo que va de 2018 que son consumidores de drogas (cigarros, alcohol, sustancias ilegales)
</t>
  </si>
  <si>
    <t>Servicios Integrales de Salud Nova, SA de CV</t>
  </si>
  <si>
    <t>Favor de atender solicitud adjunta. Gracias</t>
  </si>
  <si>
    <t xml:space="preserve">ACTUALMENTE EN ESTE AÑO 2018 QUIEN ES EL PROVEEDOR PARA EL SERVICIO DE IMPRESION DEL PERIODICO
OFICIAL DEL ESTADO?
</t>
  </si>
  <si>
    <t>C.</t>
  </si>
  <si>
    <t xml:space="preserve">Decreto publicado en el diario oficial de fecha 26 de agosto de 1963 en el cual refiere que por causa de utilidad pública se expropio al Ejido de joya de San Elías o arroyos municipio de la capital y del estado de San Luis Potosí, una superficie total de 72- 82 - 37 hectáreas en favor del gobierno del estado de San Luis Potosí, para la creación de una zona industrial así como:
1. el acta de ejecución
2. el acta de posesion
3. el decreto presidencial de expropiación
4. el plano definitivo de dicha expropiacion
5. así como todo lo relacionado a dicha expropiación y su colonización
</t>
  </si>
  <si>
    <t>Víctor Pernalete</t>
  </si>
  <si>
    <t>Información sobre contratos con proveedores de servicios por concepto de monitoreo de medios de comunicación, análisis de riesgo de titulares de noticias, reporte sobre el acontecer diario de Puebla y que tenga impacto sobre gobiernos del estado de San Luis Potosí y los principales funcionarios públicos de las administraciones o reportes sobre contenido en redes sociales, en los años 2011, 2012, 2013, 2014, 2015, 2016, 2017 y 2018.</t>
  </si>
  <si>
    <t>AGROQUÍMICA TRIDENTE S.A. DE C.V.</t>
  </si>
  <si>
    <t xml:space="preserve">AGROQUÍMICA TRIDENTE, S.A. DE C.V.
R.F.C. ATR650809EQ0
ASUNTO: SE SOLICITA INFORMACIÓN.
SECRETARIA GENERAL DE GOBIERNO 
DEL ESTADO DE SAN LUIS POTOSÍ.
SECRETARIA DE SALUD DEL ESTADO DE SAN LUIS POTOSÍ.
PRESENTE.
ARTURO KAPLUN MEDINA, en representación legal de la moral AGROQUÍMICA TRIDENTE, S.A. DE C.V., personalidad que acredito con la copia de la escritura que se adjunta, señalando domicilio convencional para oír notificaciones y recibir documentos el ubicado en calle Cantú número once, quinto piso, colonia Anzures, Ciudad de México, C.P. 11590; autorizando en amplios términos del artículo 19 de la Ley Federal de Procedimiento Administrativo a los Licenciados en Derecho ARTEMIO CORONEL MARTÍNEZ, ENRIQUE RUBIO ARENAS, así como a los C.C. ALFONSO CORONEL URRIETA, NOEMÍ LÓPEZ GONZÁLEZ, ANNYA GRISEL ACEVES CASTRO, ALEJANDRO LÓPEZ RAMÍREZ, indistintamente, atentamente comparezco y paso a exponer:
Que por medio del presente escrito y con fundamento en lo dispuesto por los artículos 6o, Apartado “A”, fracción I, y 8o, de la Constitución Política de los Estados Unidos Mexicanos; artículos 1, 2 fracción II, III y V ; 4, 6, 12, 13, 15, 16, 17, 22 y 23 de la Ley General de Transparencia y Acceso a la Información Pública; 1,2 fracción I,3,9,13,15 y demás disposiciones relativas y aplicables de la Ley Federal de Transparencia y Acceso a la Información Pública, en nombre y representación de mi representada vengo a solicitar que se le expida en copias certificadas la información que en seguida se precisa, relacionada con las personas morales denominadas QUIMIX, S.A. de C.V. y CODEQUIM, S.A de C.V. 
Que nos informe si en los ejercicios fiscales dos mil dieciséis y dos mil diecisiete se comercializó con las empresas en comento el producto químico denominado propoxur formulado 70%.
a) Documento que contenga el informe de las ventas detalladas de los ejercicios fiscales a los que ya nos hemos referido con anterioridad, con las morales QUIMIX, S.A. de C.V. y CODEQUIM, S.A de C.V., respecto del producto denominado propoxur formulado 70%.
b) Las Secretarías de la entidad involucradas en la comercialización del producto propoxur formulado 70%, con las empresas que ya se han mencionado anteriormente. 
c) Los montos específicos que se invirtieron en la compra de este producto, comercializado con QUIMIX, S.A. de C.V. y CODEQUIM, S.A DE C.V, respectivamente.
d) Los montos efectivamente pagados por la adquisición del producto propoxur formulado 70% y las fechas en que se hicieron los respectivos pagos.
La solicitud de documentación que se plantea es procedente, por tratarse de un derecho humano reconocido a favor de mi representada, tutelado por los artículos 1, 6, segundo párrafo de la Constitución Política de los Estados Unidos Mexicanos, los artículos 4, 15, 16 y 17 de la Ley General de Transparencia y Acceso a la Información Pública que tutela dicho derecho sin obligación de tener o acreditar interés jurídico y por tratarse de documentos públicos que han sido ofrecidos como pruebas documentales en diversa controversia judicial (juicios ordinario mercantiles) promovidos en contra de las empresas “QUIMIX”, Sociedad Anónima de Capital Variable y “CODEQUIM”, Sociedad Anónima de Capital Variable con la finalidad de acreditar el incumplimiento a contratos de carácter mercantil que formalizaron con mi representada en el ejercicio dos mil quince y que permanecen vigentes a la fecha, por virtud de los cuales se obligaron a realizar el entero de diversas contraprestaciones económicas que derivan de la venta, suministro o comercialización del producto químico Propoxur formulado 70% en que han incurrido las referidas personas morales, y ante la imposibilidad de poder obligar a dichas empresas como contrapartes para que exhiban dicha información, por este medio hacemos la presente petición.
En este orden de ideas, la información que se solicita debe ser catalogada del dominio público por involucrar a instituciones del sector público en materia de salud federal, local y municipal y por involucrar la erogación de recursos públicos.
Por lo anteriormente expuesto y fundado;
A ESA H. SECRETARÍA, solicitamos:
PRIMERO.- Tenerme por presentado con la personalidad que ostento, en los términos del presente escrito, por señalado domicilio convencional para oír notificaciones y documentos, y por autorizados a los profesionistas y personas que se mencionan, para los fines que se indican.
SEGUNDO.- En su oportunidad y previos los trámites de ley, acordar de conformidad con lo solicitado, ordenando a quien corresponda la expedición a nuestra costa, de la documentación e información solicitada, para los fines que han quedado señalados y entregármela por conducto de cualquier autorizado.
</t>
  </si>
  <si>
    <t>Moisés Flores Nájera</t>
  </si>
  <si>
    <t xml:space="preserve">POR ESTE CONDUCTO ACUDO A USTEDES PAR SOLICITAR EN APEGO A LA LEY REGLAMENTARIA CON RESPECTO A LA TRANSPARENCIA QUE SE ME INFORME DETALLADAMENTE DE QUE RENGLÓN DEL PRESUPUESTO DE LA SECRETARIA DE SALUD SE VA A TOMAR PARA CUBRIR LAS BECAS DE APROVECHAMIENTO ESCOLAR EN DINERO QUE SE OTORGARAN A LOS HIJOS DE LOS TRABAJADORES DE LA SECRETARÍA DE SALUD.
ASI MISMO SOLICITO SE ME INFORME SOBRE LA CANTIDAD EN ECONÓMICO QUE SERÁ DESTINADA A DICHO APOYO EN RESPUESTA A LA SOLICITUD DEL SINDICATO NACIONAL DE TRABAJADORES. SECCIÓN 33, Y PARA CUANTOS HIJOS DE TRABAJADORES SER.
</t>
  </si>
  <si>
    <t>Salvador Tlacopan</t>
  </si>
  <si>
    <t>Quiero saber qué acciones ha implementado la Secretaría de Gobierno para prevenir la discriminación y, en su caso, atender las denuncias que se le han presentado. Asimismo, requiero que me informen qué acciones ha llevado a cabo para cumplir con la ley estatal contra la discriminación</t>
  </si>
  <si>
    <t>junio</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</si>
</sst>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m/d/yyyy"/>
  </numFmts>
  <fonts count="18" x14ac:knownFonts="1">
    <font>
      <sz val="10"/>
      <name val="Arial"/>
    </font>
    <font>
      <b/>
      <sz val="10"/>
      <name val="Arial"/>
      <family val="2"/>
    </font>
    <font>
      <sz val="8"/>
      <name val="Arial"/>
    </font>
    <font>
      <sz val="10"/>
      <name val="Arial"/>
    </font>
    <font>
      <b/>
      <sz val="10"/>
      <color indexed="9"/>
      <name val="Arial"/>
      <family val="2"/>
    </font>
    <font>
      <sz val="10"/>
      <name val="Arial"/>
      <family val="2"/>
    </font>
    <font>
      <b/>
      <u/>
      <sz val="10"/>
      <name val="Arial"/>
      <family val="2"/>
    </font>
    <font>
      <b/>
      <u/>
      <sz val="10"/>
      <color indexed="10"/>
      <name val="Arial"/>
      <family val="2"/>
    </font>
    <font>
      <sz val="20"/>
      <name val="Arial"/>
      <family val="2"/>
    </font>
    <font>
      <b/>
      <u/>
      <sz val="20"/>
      <color indexed="10"/>
      <name val="Arial"/>
      <family val="2"/>
    </font>
    <font>
      <b/>
      <sz val="12"/>
      <name val="Arial"/>
      <family val="2"/>
    </font>
    <font>
      <sz val="9"/>
      <color indexed="81"/>
      <name val="Tahoma"/>
      <charset val="1"/>
    </font>
    <font>
      <sz val="10"/>
      <color rgb="FF000000"/>
      <name val="Arial"/>
      <family val="2"/>
    </font>
    <font>
      <sz val="10"/>
      <color indexed="23"/>
      <name val="Arial"/>
      <family val="2"/>
    </font>
    <font>
      <b/>
      <sz val="10"/>
      <color indexed="10"/>
      <name val="Arial"/>
      <family val="2"/>
    </font>
    <font>
      <b/>
      <sz val="10"/>
      <name val="Calibri"/>
      <family val="2"/>
    </font>
    <font>
      <sz val="9"/>
      <name val="Arial"/>
      <family val="2"/>
    </font>
    <font>
      <sz val="10"/>
      <name val="Calibri"/>
      <family val="2"/>
    </font>
  </fonts>
  <fills count="10">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rgb="FF000000"/>
      </patternFill>
    </fill>
    <fill>
      <patternFill patternType="solid">
        <fgColor rgb="FFFFFFCC"/>
        <bgColor indexed="64"/>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3" fillId="7" borderId="12" applyNumberFormat="0" applyFont="0" applyAlignment="0" applyProtection="0"/>
  </cellStyleXfs>
  <cellXfs count="86">
    <xf numFmtId="0" fontId="0" fillId="0" borderId="0" xfId="0"/>
    <xf numFmtId="0" fontId="1" fillId="0" borderId="0" xfId="0" applyFont="1"/>
    <xf numFmtId="0" fontId="4" fillId="2" borderId="0" xfId="0" applyFont="1" applyFill="1" applyAlignment="1">
      <alignment horizontal="center" vertical="center"/>
    </xf>
    <xf numFmtId="0" fontId="5" fillId="0" borderId="0" xfId="0" applyFont="1" applyAlignment="1">
      <alignment horizontal="center"/>
    </xf>
    <xf numFmtId="0" fontId="1" fillId="3" borderId="3" xfId="0" applyFont="1" applyFill="1" applyBorder="1" applyAlignment="1">
      <alignment horizontal="center" vertical="center" wrapText="1"/>
    </xf>
    <xf numFmtId="0" fontId="1" fillId="4" borderId="3" xfId="0" applyFont="1" applyFill="1" applyBorder="1" applyAlignment="1">
      <alignment horizontal="center" vertical="center" wrapText="1"/>
    </xf>
    <xf numFmtId="0" fontId="5" fillId="0" borderId="0" xfId="0" applyFont="1"/>
    <xf numFmtId="0" fontId="0" fillId="0" borderId="0" xfId="0" applyAlignment="1">
      <alignment horizontal="center" vertical="top"/>
    </xf>
    <xf numFmtId="0" fontId="8" fillId="5" borderId="0" xfId="0" applyFont="1" applyFill="1" applyAlignment="1">
      <alignment horizontal="center" vertical="top"/>
    </xf>
    <xf numFmtId="0" fontId="8" fillId="0" borderId="3" xfId="0" applyFont="1" applyBorder="1" applyAlignment="1">
      <alignment horizontal="center" vertical="top"/>
    </xf>
    <xf numFmtId="0" fontId="1" fillId="0" borderId="0" xfId="0" applyFont="1" applyFill="1" applyBorder="1" applyAlignment="1">
      <alignment horizontal="center" vertical="center" wrapText="1"/>
    </xf>
    <xf numFmtId="0" fontId="1" fillId="0" borderId="0" xfId="0" applyFont="1" applyAlignment="1">
      <alignment horizontal="left"/>
    </xf>
    <xf numFmtId="0" fontId="5" fillId="0" borderId="0" xfId="0" applyFont="1" applyAlignment="1">
      <alignment horizontal="center" vertical="center" wrapText="1"/>
    </xf>
    <xf numFmtId="0" fontId="5" fillId="0" borderId="0" xfId="0" applyFont="1" applyAlignment="1">
      <alignment horizontal="center" vertical="top"/>
    </xf>
    <xf numFmtId="0" fontId="6" fillId="0" borderId="6" xfId="0" applyFont="1" applyBorder="1" applyAlignment="1">
      <alignment horizontal="center" vertical="top"/>
    </xf>
    <xf numFmtId="0" fontId="0" fillId="0" borderId="0" xfId="0" applyFont="1"/>
    <xf numFmtId="0" fontId="5" fillId="0" borderId="4" xfId="0" applyFont="1" applyBorder="1" applyAlignment="1">
      <alignment vertical="top" wrapText="1"/>
    </xf>
    <xf numFmtId="0" fontId="5" fillId="0" borderId="13" xfId="0" applyFont="1" applyBorder="1" applyAlignment="1">
      <alignment horizontal="left" vertical="top" wrapText="1"/>
    </xf>
    <xf numFmtId="0" fontId="0" fillId="0" borderId="0" xfId="0" applyBorder="1" applyAlignment="1">
      <alignment horizontal="center" vertical="top"/>
    </xf>
    <xf numFmtId="0" fontId="5" fillId="0" borderId="0" xfId="0" applyFont="1" applyBorder="1"/>
    <xf numFmtId="0" fontId="1" fillId="0" borderId="0" xfId="0" applyFont="1" applyAlignment="1">
      <alignment vertical="center"/>
    </xf>
    <xf numFmtId="0" fontId="5" fillId="6" borderId="0" xfId="0" applyFont="1" applyFill="1" applyAlignment="1">
      <alignment horizontal="center" vertical="center"/>
    </xf>
    <xf numFmtId="0" fontId="5" fillId="0" borderId="0" xfId="0" applyFont="1" applyAlignment="1">
      <alignment vertical="center"/>
    </xf>
    <xf numFmtId="0" fontId="5" fillId="0" borderId="3" xfId="0" applyFont="1" applyBorder="1" applyAlignment="1">
      <alignment horizontal="center" vertical="center"/>
    </xf>
    <xf numFmtId="0" fontId="5" fillId="0" borderId="0" xfId="0" applyFont="1" applyAlignment="1">
      <alignment horizontal="center" vertical="center"/>
    </xf>
    <xf numFmtId="0" fontId="5" fillId="0" borderId="0" xfId="0" applyFont="1" applyBorder="1" applyAlignment="1">
      <alignment horizontal="center" vertical="center"/>
    </xf>
    <xf numFmtId="0" fontId="5" fillId="0" borderId="7" xfId="0" applyFont="1" applyBorder="1" applyAlignment="1">
      <alignment horizontal="center" vertical="top"/>
    </xf>
    <xf numFmtId="0" fontId="5" fillId="0" borderId="8" xfId="0" applyFont="1" applyBorder="1" applyAlignment="1">
      <alignment horizontal="center" vertical="top"/>
    </xf>
    <xf numFmtId="0" fontId="5" fillId="0" borderId="0" xfId="0" applyFont="1" applyAlignment="1">
      <alignment vertical="top"/>
    </xf>
    <xf numFmtId="0" fontId="5" fillId="0" borderId="2" xfId="0" applyFont="1" applyBorder="1" applyAlignment="1">
      <alignment horizontal="center"/>
    </xf>
    <xf numFmtId="0" fontId="5" fillId="0" borderId="2" xfId="0" applyFont="1" applyBorder="1" applyAlignment="1">
      <alignment horizontal="center" vertical="center"/>
    </xf>
    <xf numFmtId="0" fontId="5" fillId="0" borderId="5" xfId="0" applyFont="1" applyBorder="1" applyAlignment="1">
      <alignment horizontal="center"/>
    </xf>
    <xf numFmtId="0" fontId="5" fillId="0" borderId="5" xfId="0" applyFont="1" applyBorder="1" applyAlignment="1">
      <alignment horizontal="center" vertical="center"/>
    </xf>
    <xf numFmtId="0" fontId="5" fillId="6" borderId="1" xfId="1" applyFont="1" applyFill="1" applyBorder="1" applyAlignment="1">
      <alignment horizontal="center" vertical="center"/>
    </xf>
    <xf numFmtId="0" fontId="5" fillId="3" borderId="4" xfId="0" applyFont="1" applyFill="1" applyBorder="1" applyAlignment="1">
      <alignment horizontal="center" vertical="top" wrapText="1"/>
    </xf>
    <xf numFmtId="14" fontId="5" fillId="6" borderId="0" xfId="0" applyNumberFormat="1" applyFont="1" applyFill="1" applyAlignment="1">
      <alignment horizontal="center" vertical="center"/>
    </xf>
    <xf numFmtId="0" fontId="5" fillId="6" borderId="0" xfId="0" quotePrefix="1" applyFont="1" applyFill="1" applyAlignment="1">
      <alignment vertical="center" wrapText="1"/>
    </xf>
    <xf numFmtId="0" fontId="5" fillId="6" borderId="0" xfId="0" applyFont="1" applyFill="1" applyAlignment="1">
      <alignment vertical="center"/>
    </xf>
    <xf numFmtId="14" fontId="5" fillId="8" borderId="0" xfId="0" applyNumberFormat="1" applyFont="1" applyFill="1" applyBorder="1" applyAlignment="1">
      <alignment horizontal="center" vertical="center"/>
    </xf>
    <xf numFmtId="0" fontId="5" fillId="8" borderId="0" xfId="0" applyFont="1" applyFill="1" applyBorder="1" applyAlignment="1">
      <alignment vertical="center" wrapText="1"/>
    </xf>
    <xf numFmtId="0" fontId="5" fillId="6" borderId="0" xfId="0" applyFont="1" applyFill="1" applyAlignment="1">
      <alignment vertical="center" wrapText="1"/>
    </xf>
    <xf numFmtId="14" fontId="5" fillId="6" borderId="0" xfId="0" applyNumberFormat="1" applyFont="1" applyFill="1" applyAlignment="1">
      <alignment horizontal="center"/>
    </xf>
    <xf numFmtId="0" fontId="5" fillId="6" borderId="0" xfId="0" applyFont="1" applyFill="1"/>
    <xf numFmtId="0" fontId="5" fillId="6" borderId="0" xfId="0" applyFont="1" applyFill="1" applyAlignment="1">
      <alignment horizontal="center" vertical="center" wrapText="1"/>
    </xf>
    <xf numFmtId="0" fontId="5" fillId="6" borderId="0" xfId="0" applyFont="1" applyFill="1" applyAlignment="1">
      <alignment wrapText="1"/>
    </xf>
    <xf numFmtId="0" fontId="5" fillId="6" borderId="0" xfId="0" applyFont="1" applyFill="1" applyBorder="1" applyAlignment="1">
      <alignment horizontal="center" vertical="center"/>
    </xf>
    <xf numFmtId="0" fontId="5" fillId="9" borderId="0" xfId="0" applyFont="1" applyFill="1" applyBorder="1" applyAlignment="1">
      <alignment horizontal="center" vertical="center" wrapText="1"/>
    </xf>
    <xf numFmtId="0" fontId="5" fillId="9" borderId="0" xfId="0" applyFont="1" applyFill="1" applyAlignment="1">
      <alignment wrapText="1"/>
    </xf>
    <xf numFmtId="14" fontId="5" fillId="9" borderId="0" xfId="0" applyNumberFormat="1" applyFont="1" applyFill="1" applyBorder="1" applyAlignment="1">
      <alignment horizontal="center" vertical="center"/>
    </xf>
    <xf numFmtId="0" fontId="5" fillId="9" borderId="0" xfId="0" applyFont="1" applyFill="1" applyBorder="1" applyAlignment="1">
      <alignment horizontal="justify" vertical="center" wrapText="1"/>
    </xf>
    <xf numFmtId="14" fontId="5" fillId="9" borderId="0" xfId="0" applyNumberFormat="1" applyFont="1" applyFill="1" applyAlignment="1">
      <alignment horizontal="center" vertical="center"/>
    </xf>
    <xf numFmtId="0" fontId="5" fillId="9" borderId="7" xfId="0" applyFont="1" applyFill="1" applyBorder="1" applyAlignment="1">
      <alignment horizontal="center" vertical="center" wrapText="1"/>
    </xf>
    <xf numFmtId="0" fontId="5" fillId="9" borderId="0" xfId="0" applyFont="1" applyFill="1" applyAlignment="1">
      <alignment horizontal="justify" vertical="center" wrapText="1"/>
    </xf>
    <xf numFmtId="0" fontId="5" fillId="9" borderId="0" xfId="0" applyFont="1" applyFill="1" applyAlignment="1">
      <alignment vertical="center" wrapText="1"/>
    </xf>
    <xf numFmtId="0" fontId="12" fillId="9" borderId="0" xfId="0" applyFont="1" applyFill="1" applyAlignment="1">
      <alignment horizontal="justify" vertical="center" wrapText="1"/>
    </xf>
    <xf numFmtId="0" fontId="12" fillId="9" borderId="0" xfId="0" applyFont="1" applyFill="1" applyAlignment="1">
      <alignment wrapText="1"/>
    </xf>
    <xf numFmtId="0" fontId="5" fillId="9" borderId="0" xfId="0" applyFont="1" applyFill="1" applyAlignment="1">
      <alignment horizontal="left" vertical="center" wrapText="1"/>
    </xf>
    <xf numFmtId="0" fontId="5" fillId="9" borderId="0" xfId="0" applyFont="1" applyFill="1" applyBorder="1" applyAlignment="1">
      <alignment horizontal="center" vertical="center"/>
    </xf>
    <xf numFmtId="164" fontId="5" fillId="6" borderId="0" xfId="0" applyNumberFormat="1" applyFont="1" applyFill="1" applyAlignment="1">
      <alignment horizontal="center" vertical="center"/>
    </xf>
    <xf numFmtId="0" fontId="5" fillId="9" borderId="0" xfId="0" applyFont="1" applyFill="1" applyAlignment="1">
      <alignment horizontal="left" wrapText="1"/>
    </xf>
    <xf numFmtId="14" fontId="5" fillId="9" borderId="0" xfId="0" applyNumberFormat="1" applyFont="1" applyFill="1" applyBorder="1" applyAlignment="1">
      <alignment horizontal="center" vertical="center" wrapText="1"/>
    </xf>
    <xf numFmtId="0" fontId="15" fillId="9" borderId="0" xfId="0" applyFont="1" applyFill="1" applyAlignment="1">
      <alignment horizontal="center" vertical="center" wrapText="1"/>
    </xf>
    <xf numFmtId="0" fontId="5" fillId="0" borderId="0" xfId="0" applyFont="1" applyAlignment="1">
      <alignment horizontal="center" vertical="center" wrapText="1"/>
    </xf>
    <xf numFmtId="0" fontId="5" fillId="3" borderId="2" xfId="0" applyNumberFormat="1" applyFont="1" applyFill="1" applyBorder="1" applyAlignment="1">
      <alignment horizontal="center"/>
    </xf>
    <xf numFmtId="0" fontId="5" fillId="3" borderId="2" xfId="0" applyNumberFormat="1" applyFont="1" applyFill="1" applyBorder="1" applyAlignment="1">
      <alignment horizontal="center" vertical="center"/>
    </xf>
    <xf numFmtId="14" fontId="5" fillId="6" borderId="0" xfId="0" applyNumberFormat="1" applyFont="1" applyFill="1" applyAlignment="1">
      <alignment horizontal="center" vertical="center" wrapText="1"/>
    </xf>
    <xf numFmtId="0" fontId="16" fillId="9" borderId="0" xfId="0" applyFont="1" applyFill="1" applyAlignment="1">
      <alignment horizontal="center" vertical="center"/>
    </xf>
    <xf numFmtId="0" fontId="5" fillId="0" borderId="2" xfId="0" applyNumberFormat="1" applyFont="1" applyBorder="1" applyAlignment="1">
      <alignment horizontal="center"/>
    </xf>
    <xf numFmtId="0" fontId="5" fillId="0" borderId="2" xfId="0" applyNumberFormat="1" applyFont="1" applyBorder="1" applyAlignment="1">
      <alignment horizontal="center" vertical="center"/>
    </xf>
    <xf numFmtId="0" fontId="16" fillId="9" borderId="0" xfId="0" applyFont="1" applyFill="1" applyAlignment="1">
      <alignment wrapText="1"/>
    </xf>
    <xf numFmtId="0" fontId="16" fillId="9" borderId="0" xfId="0" applyFont="1" applyFill="1" applyAlignment="1">
      <alignment horizontal="center" vertical="center" wrapText="1"/>
    </xf>
    <xf numFmtId="0" fontId="5" fillId="6" borderId="0" xfId="0" applyFont="1" applyFill="1" applyAlignment="1">
      <alignment horizontal="left" vertical="center" wrapText="1"/>
    </xf>
    <xf numFmtId="0" fontId="5" fillId="9" borderId="0" xfId="0" applyFont="1" applyFill="1" applyBorder="1" applyAlignment="1">
      <alignment horizontal="justify" vertical="center"/>
    </xf>
    <xf numFmtId="0" fontId="5" fillId="6" borderId="0" xfId="0" applyFont="1" applyFill="1" applyBorder="1" applyAlignment="1">
      <alignment horizontal="center" vertical="center" wrapText="1"/>
    </xf>
    <xf numFmtId="164" fontId="5" fillId="6" borderId="0" xfId="0" applyNumberFormat="1" applyFont="1" applyFill="1" applyBorder="1" applyAlignment="1">
      <alignment horizontal="center" vertical="center"/>
    </xf>
    <xf numFmtId="0" fontId="5" fillId="6" borderId="0" xfId="0" applyFont="1" applyFill="1" applyBorder="1" applyAlignment="1">
      <alignment horizontal="justify" vertical="center" wrapText="1"/>
    </xf>
    <xf numFmtId="0" fontId="16" fillId="9" borderId="0" xfId="0" applyFont="1" applyFill="1" applyAlignment="1">
      <alignment vertical="center" wrapText="1"/>
    </xf>
    <xf numFmtId="0" fontId="17" fillId="9" borderId="0" xfId="0" applyFont="1" applyFill="1" applyAlignment="1">
      <alignment vertical="center" wrapText="1"/>
    </xf>
    <xf numFmtId="0" fontId="10" fillId="0" borderId="0" xfId="0" applyFont="1" applyAlignment="1">
      <alignment horizontal="center" vertical="top"/>
    </xf>
    <xf numFmtId="0" fontId="8" fillId="0" borderId="3" xfId="0" applyFont="1" applyBorder="1" applyAlignment="1">
      <alignment horizontal="left" vertical="top" wrapText="1"/>
    </xf>
    <xf numFmtId="0" fontId="8" fillId="5" borderId="9" xfId="0" applyFont="1" applyFill="1" applyBorder="1" applyAlignment="1">
      <alignment horizontal="center"/>
    </xf>
    <xf numFmtId="0" fontId="1" fillId="0" borderId="0" xfId="0" applyFont="1" applyAlignment="1">
      <alignment horizontal="center" wrapText="1"/>
    </xf>
    <xf numFmtId="0" fontId="13" fillId="0" borderId="10" xfId="0" applyFont="1" applyBorder="1" applyAlignment="1">
      <alignment horizontal="center" vertical="center" wrapText="1"/>
    </xf>
    <xf numFmtId="0" fontId="13" fillId="0" borderId="0" xfId="0" applyFont="1" applyAlignment="1">
      <alignment horizontal="center" vertical="center" wrapText="1"/>
    </xf>
    <xf numFmtId="0" fontId="13" fillId="0" borderId="11" xfId="0" applyFont="1" applyBorder="1" applyAlignment="1">
      <alignment horizontal="left" vertical="center" wrapText="1"/>
    </xf>
    <xf numFmtId="0" fontId="13" fillId="0" borderId="0" xfId="0" applyFont="1" applyBorder="1" applyAlignment="1">
      <alignment horizontal="left" vertical="center" wrapText="1"/>
    </xf>
  </cellXfs>
  <cellStyles count="2">
    <cellStyle name="Normal" xfId="0" builtinId="0"/>
    <cellStyle name="Notas" xfId="1" builtinId="10"/>
  </cellStyles>
  <dxfs count="21">
    <dxf>
      <font>
        <strike val="0"/>
        <outline val="0"/>
        <shadow val="0"/>
        <vertAlign val="baseline"/>
        <sz val="10"/>
        <name val="Arial"/>
        <scheme val="none"/>
      </font>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vertAlign val="baseline"/>
        <sz val="10"/>
        <name val="Arial"/>
        <scheme val="none"/>
      </font>
      <numFmt numFmtId="0" formatCode="General"/>
      <alignment horizontal="center" vertical="bottom"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0"/>
        <color auto="1"/>
        <name val="Arial"/>
        <scheme val="none"/>
      </font>
      <fill>
        <patternFill patternType="solid">
          <fgColor indexed="64"/>
          <bgColor indexed="26"/>
        </patternFill>
      </fill>
    </dxf>
    <dxf>
      <font>
        <b val="0"/>
        <i val="0"/>
        <strike val="0"/>
        <condense val="0"/>
        <extend val="0"/>
        <outline val="0"/>
        <shadow val="0"/>
        <u val="none"/>
        <vertAlign val="baseline"/>
        <sz val="10"/>
        <color auto="1"/>
        <name val="Arial"/>
        <scheme val="none"/>
      </font>
      <fill>
        <patternFill patternType="solid">
          <fgColor indexed="64"/>
          <bgColor indexed="26"/>
        </patternFill>
      </fill>
      <alignment horizontal="general"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dxf>
    <dxf>
      <font>
        <b val="0"/>
        <i val="0"/>
        <strike val="0"/>
        <condense val="0"/>
        <extend val="0"/>
        <outline val="0"/>
        <shadow val="0"/>
        <u val="none"/>
        <vertAlign val="baseline"/>
        <sz val="10"/>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0"/>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general" vertical="center" textRotation="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dxf>
    <dxf>
      <font>
        <strike val="0"/>
        <outline val="0"/>
        <shadow val="0"/>
        <u val="none"/>
        <vertAlign val="baseline"/>
        <sz val="10"/>
        <color auto="1"/>
        <name val="Arial"/>
        <scheme val="none"/>
      </font>
      <numFmt numFmtId="164" formatCode="m/d/yyyy"/>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1" indent="0"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vertAlign val="baseline"/>
        <sz val="10"/>
        <name val="Arial"/>
        <scheme val="none"/>
      </font>
    </dxf>
    <dxf>
      <font>
        <strike val="0"/>
        <outline val="0"/>
        <shadow val="0"/>
        <vertAlign val="baseline"/>
        <sz val="10"/>
        <name val="Arial"/>
        <scheme val="none"/>
      </font>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20"/>
    <tableColumn id="2" name="Descripción" dataDxfId="19"/>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8"/>
    <tableColumn id="2" name="Descripción" dataDxfId="17"/>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6"/>
    <tableColumn id="2" name="Descripción" dataDxfId="1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8" totalsRowShown="0" headerRowDxfId="14" data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28" sqref="C28"/>
    </sheetView>
  </sheetViews>
  <sheetFormatPr baseColWidth="10" defaultColWidth="11.42578125" defaultRowHeight="12.75" x14ac:dyDescent="0.2"/>
  <cols>
    <col min="1" max="1" width="11.42578125" style="7"/>
    <col min="2" max="2" width="12" style="7" customWidth="1"/>
    <col min="3" max="3" width="135.28515625" customWidth="1"/>
  </cols>
  <sheetData>
    <row r="1" spans="1:5" ht="25.5" x14ac:dyDescent="0.35">
      <c r="A1" s="8" t="s">
        <v>0</v>
      </c>
      <c r="B1" s="8" t="s">
        <v>1</v>
      </c>
      <c r="C1" s="80" t="s">
        <v>2</v>
      </c>
      <c r="D1" s="80"/>
      <c r="E1" s="80"/>
    </row>
    <row r="2" spans="1:5" ht="85.5" customHeight="1" x14ac:dyDescent="0.2">
      <c r="A2" s="9">
        <v>34</v>
      </c>
      <c r="B2" s="9" t="s">
        <v>3</v>
      </c>
      <c r="C2" s="79" t="s">
        <v>4</v>
      </c>
      <c r="D2" s="79"/>
      <c r="E2" s="79"/>
    </row>
    <row r="3" spans="1:5" ht="64.5" customHeight="1" x14ac:dyDescent="0.2">
      <c r="A3" s="9">
        <v>54</v>
      </c>
      <c r="B3" s="9" t="s">
        <v>5</v>
      </c>
      <c r="C3" s="79" t="s">
        <v>6</v>
      </c>
      <c r="D3" s="79"/>
      <c r="E3" s="79"/>
    </row>
    <row r="4" spans="1:5" ht="69" customHeight="1" x14ac:dyDescent="0.2">
      <c r="A4" s="9">
        <v>54</v>
      </c>
      <c r="B4" s="9" t="s">
        <v>7</v>
      </c>
      <c r="C4" s="79" t="s">
        <v>8</v>
      </c>
      <c r="D4" s="79"/>
      <c r="E4" s="79"/>
    </row>
    <row r="10" spans="1:5" ht="15.75" x14ac:dyDescent="0.2">
      <c r="B10" s="78" t="s">
        <v>44</v>
      </c>
      <c r="C10" s="78"/>
    </row>
    <row r="12" spans="1:5" x14ac:dyDescent="0.2">
      <c r="B12" s="13" t="s">
        <v>9</v>
      </c>
      <c r="C12" s="6" t="s">
        <v>10</v>
      </c>
    </row>
    <row r="13" spans="1:5" x14ac:dyDescent="0.2">
      <c r="B13" s="7">
        <v>1</v>
      </c>
      <c r="C13" s="6" t="s">
        <v>11</v>
      </c>
    </row>
    <row r="14" spans="1:5" x14ac:dyDescent="0.2">
      <c r="B14" s="7">
        <v>2</v>
      </c>
      <c r="C14" s="6" t="s">
        <v>12</v>
      </c>
    </row>
    <row r="15" spans="1:5" x14ac:dyDescent="0.2">
      <c r="B15" s="7">
        <v>3</v>
      </c>
      <c r="C15" s="6" t="s">
        <v>13</v>
      </c>
    </row>
    <row r="16" spans="1:5" x14ac:dyDescent="0.2">
      <c r="B16" s="7">
        <v>4</v>
      </c>
      <c r="C16" s="6" t="s">
        <v>14</v>
      </c>
    </row>
    <row r="17" spans="2:3" x14ac:dyDescent="0.2">
      <c r="B17" s="7">
        <v>5</v>
      </c>
      <c r="C17" s="6" t="s">
        <v>15</v>
      </c>
    </row>
    <row r="18" spans="2:3" x14ac:dyDescent="0.2">
      <c r="B18" s="7">
        <v>6</v>
      </c>
      <c r="C18" s="6" t="s">
        <v>16</v>
      </c>
    </row>
    <row r="19" spans="2:3" x14ac:dyDescent="0.2">
      <c r="B19" s="7">
        <v>7</v>
      </c>
      <c r="C19" s="6" t="s">
        <v>17</v>
      </c>
    </row>
    <row r="20" spans="2:3" x14ac:dyDescent="0.2">
      <c r="B20" s="7">
        <v>8</v>
      </c>
      <c r="C20" s="6" t="s">
        <v>18</v>
      </c>
    </row>
    <row r="21" spans="2:3" x14ac:dyDescent="0.2">
      <c r="B21" s="7">
        <v>9</v>
      </c>
      <c r="C21" s="6" t="s">
        <v>19</v>
      </c>
    </row>
    <row r="22" spans="2:3" x14ac:dyDescent="0.2">
      <c r="B22" s="7">
        <v>10</v>
      </c>
      <c r="C22" s="6" t="s">
        <v>20</v>
      </c>
    </row>
    <row r="23" spans="2:3" x14ac:dyDescent="0.2">
      <c r="B23" s="18">
        <v>11</v>
      </c>
      <c r="C23" s="19" t="s">
        <v>57</v>
      </c>
    </row>
    <row r="25" spans="2:3" ht="15.75" x14ac:dyDescent="0.2">
      <c r="B25" s="78" t="s">
        <v>43</v>
      </c>
      <c r="C25" s="78"/>
    </row>
    <row r="27" spans="2:3" x14ac:dyDescent="0.2">
      <c r="B27" s="13" t="s">
        <v>21</v>
      </c>
      <c r="C27" s="6" t="s">
        <v>10</v>
      </c>
    </row>
    <row r="28" spans="2:3" x14ac:dyDescent="0.2">
      <c r="B28" s="7">
        <v>1</v>
      </c>
      <c r="C28" s="6" t="s">
        <v>22</v>
      </c>
    </row>
    <row r="29" spans="2:3" x14ac:dyDescent="0.2">
      <c r="B29" s="7">
        <v>2</v>
      </c>
      <c r="C29" s="6" t="s">
        <v>23</v>
      </c>
    </row>
    <row r="30" spans="2:3" x14ac:dyDescent="0.2">
      <c r="B30" s="7">
        <v>3</v>
      </c>
      <c r="C30" s="6" t="s">
        <v>24</v>
      </c>
    </row>
    <row r="33" spans="2:3" ht="15.75" x14ac:dyDescent="0.2">
      <c r="B33" s="78" t="s">
        <v>45</v>
      </c>
      <c r="C33" s="78"/>
    </row>
    <row r="35" spans="2:3" x14ac:dyDescent="0.2">
      <c r="B35" s="13" t="s">
        <v>46</v>
      </c>
      <c r="C35" s="6" t="s">
        <v>10</v>
      </c>
    </row>
    <row r="36" spans="2:3" x14ac:dyDescent="0.2">
      <c r="B36" s="7">
        <v>1</v>
      </c>
      <c r="C36" s="6" t="s">
        <v>47</v>
      </c>
    </row>
    <row r="37" spans="2:3" x14ac:dyDescent="0.2">
      <c r="B37" s="7">
        <v>2</v>
      </c>
      <c r="C37" s="6" t="s">
        <v>53</v>
      </c>
    </row>
    <row r="38" spans="2:3" x14ac:dyDescent="0.2">
      <c r="B38" s="7">
        <v>3</v>
      </c>
      <c r="C38" s="6" t="s">
        <v>48</v>
      </c>
    </row>
    <row r="39" spans="2:3" x14ac:dyDescent="0.2">
      <c r="B39" s="7">
        <v>4</v>
      </c>
      <c r="C39" s="6" t="s">
        <v>51</v>
      </c>
    </row>
    <row r="40" spans="2:3" x14ac:dyDescent="0.2">
      <c r="B40" s="7">
        <v>5</v>
      </c>
      <c r="C40" s="15" t="s">
        <v>50</v>
      </c>
    </row>
    <row r="41" spans="2:3" x14ac:dyDescent="0.2">
      <c r="B41" s="7">
        <v>6</v>
      </c>
      <c r="C41" s="15" t="s">
        <v>52</v>
      </c>
    </row>
  </sheetData>
  <mergeCells count="7">
    <mergeCell ref="B33:C33"/>
    <mergeCell ref="C2:E2"/>
    <mergeCell ref="C3:E3"/>
    <mergeCell ref="C4:E4"/>
    <mergeCell ref="C1:E1"/>
    <mergeCell ref="B25:C25"/>
    <mergeCell ref="B10:C10"/>
  </mergeCells>
  <phoneticPr fontId="2"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T52"/>
  <sheetViews>
    <sheetView showGridLines="0" tabSelected="1" zoomScale="73" zoomScaleNormal="73" workbookViewId="0">
      <selection activeCell="A6" sqref="A6:K24"/>
    </sheetView>
  </sheetViews>
  <sheetFormatPr baseColWidth="10" defaultColWidth="9.140625" defaultRowHeight="12.75" x14ac:dyDescent="0.2"/>
  <cols>
    <col min="1" max="1" width="16.28515625" style="24" bestFit="1" customWidth="1"/>
    <col min="2" max="2" width="17.42578125" style="6" customWidth="1"/>
    <col min="3" max="3" width="14.7109375" style="6" customWidth="1"/>
    <col min="4" max="4" width="26.140625" style="6" customWidth="1"/>
    <col min="5" max="5" width="19" style="22" customWidth="1"/>
    <col min="6" max="6" width="57.28515625" style="6" customWidth="1"/>
    <col min="7" max="7" width="21.7109375" style="22" bestFit="1" customWidth="1"/>
    <col min="8" max="8" width="12.42578125" style="6" customWidth="1"/>
    <col min="9" max="9" width="15.85546875" style="6" customWidth="1"/>
    <col min="10" max="10" width="11.7109375" style="22" bestFit="1" customWidth="1"/>
    <col min="11" max="11" width="14.42578125" style="6" customWidth="1"/>
    <col min="12" max="12" width="13.42578125" style="6" hidden="1" customWidth="1"/>
    <col min="13" max="13" width="8.7109375" style="6" hidden="1" customWidth="1"/>
    <col min="14" max="14" width="44.5703125" style="6" customWidth="1"/>
    <col min="15" max="253" width="11.42578125" style="6" customWidth="1"/>
    <col min="254" max="16384" width="9.140625" style="6"/>
  </cols>
  <sheetData>
    <row r="1" spans="1:14" ht="27.75" customHeight="1" x14ac:dyDescent="0.2">
      <c r="A1" s="2" t="s">
        <v>25</v>
      </c>
      <c r="B1" s="33">
        <v>6</v>
      </c>
      <c r="C1" s="82" t="s">
        <v>60</v>
      </c>
      <c r="D1" s="83"/>
      <c r="F1" s="2" t="s">
        <v>26</v>
      </c>
      <c r="G1" s="4" t="s">
        <v>27</v>
      </c>
      <c r="H1" s="23"/>
      <c r="I1" s="84" t="s">
        <v>61</v>
      </c>
      <c r="J1" s="85"/>
      <c r="K1" s="85"/>
      <c r="L1" s="85"/>
    </row>
    <row r="2" spans="1:14" ht="29.25" customHeight="1" thickBot="1" x14ac:dyDescent="0.25">
      <c r="B2" s="25" t="s">
        <v>91</v>
      </c>
      <c r="F2" s="3"/>
      <c r="G2" s="5" t="s">
        <v>28</v>
      </c>
      <c r="H2" s="23"/>
      <c r="I2" s="84" t="s">
        <v>62</v>
      </c>
      <c r="J2" s="85"/>
      <c r="K2" s="85"/>
      <c r="L2" s="85"/>
    </row>
    <row r="3" spans="1:14" ht="13.5" thickBot="1" x14ac:dyDescent="0.25">
      <c r="A3" s="2" t="s">
        <v>29</v>
      </c>
      <c r="B3" s="33">
        <v>2018</v>
      </c>
      <c r="D3" s="3"/>
      <c r="E3" s="10"/>
      <c r="F3" s="25"/>
      <c r="M3" s="14" t="s">
        <v>30</v>
      </c>
      <c r="N3" s="19"/>
    </row>
    <row r="4" spans="1:14" ht="32.25" customHeight="1" x14ac:dyDescent="0.2">
      <c r="M4" s="26">
        <v>1</v>
      </c>
      <c r="N4" s="17" t="s">
        <v>31</v>
      </c>
    </row>
    <row r="5" spans="1:14" ht="77.25" thickBot="1" x14ac:dyDescent="0.25">
      <c r="M5" s="27">
        <v>2</v>
      </c>
      <c r="N5" s="16" t="s">
        <v>32</v>
      </c>
    </row>
    <row r="6" spans="1:14" ht="18" customHeight="1" x14ac:dyDescent="0.2">
      <c r="A6" s="81" t="s">
        <v>33</v>
      </c>
      <c r="B6" s="81"/>
      <c r="C6" s="81"/>
      <c r="D6" s="81"/>
      <c r="E6" s="81"/>
      <c r="F6" s="81"/>
      <c r="G6" s="81"/>
      <c r="H6" s="81"/>
      <c r="I6" s="81"/>
    </row>
    <row r="9" spans="1:14" s="28" customFormat="1" ht="44.25" customHeight="1" thickBot="1" x14ac:dyDescent="0.25">
      <c r="A9" s="12" t="s">
        <v>49</v>
      </c>
      <c r="B9" s="12" t="s">
        <v>55</v>
      </c>
      <c r="C9" s="12" t="s">
        <v>34</v>
      </c>
      <c r="D9" s="12" t="s">
        <v>35</v>
      </c>
      <c r="E9" s="12" t="s">
        <v>21</v>
      </c>
      <c r="F9" s="12" t="s">
        <v>9</v>
      </c>
      <c r="G9" s="12" t="s">
        <v>36</v>
      </c>
      <c r="H9" s="12" t="s">
        <v>54</v>
      </c>
      <c r="I9" s="12" t="s">
        <v>37</v>
      </c>
      <c r="J9" s="12" t="s">
        <v>56</v>
      </c>
      <c r="K9" s="12" t="s">
        <v>38</v>
      </c>
      <c r="L9" s="34" t="s">
        <v>39</v>
      </c>
      <c r="M9" s="34" t="s">
        <v>40</v>
      </c>
    </row>
    <row r="10" spans="1:14" ht="255" x14ac:dyDescent="0.2">
      <c r="A10" s="66">
        <v>429918</v>
      </c>
      <c r="B10" s="43" t="s">
        <v>63</v>
      </c>
      <c r="C10" s="35">
        <v>43261</v>
      </c>
      <c r="D10" s="71" t="s">
        <v>64</v>
      </c>
      <c r="E10" s="21" t="s">
        <v>24</v>
      </c>
      <c r="F10" s="36" t="s">
        <v>13</v>
      </c>
      <c r="G10" s="58">
        <v>43270</v>
      </c>
      <c r="H10" s="65" t="s">
        <v>24</v>
      </c>
      <c r="I10" s="43" t="s">
        <v>59</v>
      </c>
      <c r="J10" s="37" t="s">
        <v>47</v>
      </c>
      <c r="K10" s="43" t="s">
        <v>59</v>
      </c>
      <c r="L10" s="63">
        <f>IF(Formato!$C10&lt;&gt;"",MONTH(C10),"")</f>
        <v>6</v>
      </c>
      <c r="M10" s="64">
        <f>IF(Formato!$G10&lt;&gt;"",MONTH(G10),"")</f>
        <v>6</v>
      </c>
    </row>
    <row r="11" spans="1:14" ht="255" x14ac:dyDescent="0.2">
      <c r="A11" s="66">
        <v>430018</v>
      </c>
      <c r="B11" s="43" t="s">
        <v>63</v>
      </c>
      <c r="C11" s="35">
        <v>43261</v>
      </c>
      <c r="D11" s="47" t="s">
        <v>65</v>
      </c>
      <c r="E11" s="21" t="s">
        <v>24</v>
      </c>
      <c r="F11" s="36" t="s">
        <v>13</v>
      </c>
      <c r="G11" s="58">
        <v>43270</v>
      </c>
      <c r="H11" s="65" t="s">
        <v>24</v>
      </c>
      <c r="I11" s="43" t="s">
        <v>59</v>
      </c>
      <c r="J11" s="37" t="s">
        <v>47</v>
      </c>
      <c r="K11" s="43" t="s">
        <v>59</v>
      </c>
      <c r="L11" s="29">
        <f>IF(Formato!$C11&lt;&gt;"",MONTH(C11),"")</f>
        <v>6</v>
      </c>
      <c r="M11" s="30">
        <f>IF(Formato!$G11&lt;&gt;"",MONTH(G11),"")</f>
        <v>6</v>
      </c>
    </row>
    <row r="12" spans="1:14" ht="174.75" customHeight="1" x14ac:dyDescent="0.2">
      <c r="A12" s="21">
        <v>430718</v>
      </c>
      <c r="B12" s="43" t="s">
        <v>66</v>
      </c>
      <c r="C12" s="58">
        <v>43262</v>
      </c>
      <c r="D12" s="69" t="s">
        <v>67</v>
      </c>
      <c r="E12" s="21" t="s">
        <v>24</v>
      </c>
      <c r="F12" s="36" t="s">
        <v>14</v>
      </c>
      <c r="G12" s="58">
        <v>43263</v>
      </c>
      <c r="H12" s="35" t="s">
        <v>24</v>
      </c>
      <c r="I12" s="43" t="s">
        <v>59</v>
      </c>
      <c r="J12" s="37" t="s">
        <v>47</v>
      </c>
      <c r="K12" s="43" t="s">
        <v>59</v>
      </c>
      <c r="L12" s="67">
        <f>IF(Formato!$C12&lt;&gt;"",MONTH(C12),"")</f>
        <v>6</v>
      </c>
      <c r="M12" s="68">
        <f>IF(Formato!$G12&lt;&gt;"",MONTH(G12),"")</f>
        <v>6</v>
      </c>
    </row>
    <row r="13" spans="1:14" ht="409.5" x14ac:dyDescent="0.2">
      <c r="A13" s="46">
        <v>436418</v>
      </c>
      <c r="B13" s="46" t="s">
        <v>68</v>
      </c>
      <c r="C13" s="48">
        <v>43263</v>
      </c>
      <c r="D13" s="49" t="s">
        <v>69</v>
      </c>
      <c r="E13" s="45" t="s">
        <v>24</v>
      </c>
      <c r="F13" s="36" t="s">
        <v>13</v>
      </c>
      <c r="G13" s="35">
        <v>43266</v>
      </c>
      <c r="H13" s="65" t="s">
        <v>24</v>
      </c>
      <c r="I13" s="43" t="s">
        <v>59</v>
      </c>
      <c r="J13" s="37" t="s">
        <v>47</v>
      </c>
      <c r="K13" s="43" t="s">
        <v>59</v>
      </c>
      <c r="L13" s="29">
        <f>IF(Formato!$C14&lt;&gt;"",MONTH(C14),"")</f>
        <v>6</v>
      </c>
      <c r="M13" s="30">
        <f>IF(Formato!$G14&lt;&gt;"",MONTH(G14),"")</f>
        <v>6</v>
      </c>
    </row>
    <row r="14" spans="1:14" ht="409.5" x14ac:dyDescent="0.2">
      <c r="A14" s="46">
        <v>436718</v>
      </c>
      <c r="B14" s="46" t="s">
        <v>70</v>
      </c>
      <c r="C14" s="48">
        <v>43264</v>
      </c>
      <c r="D14" s="49" t="s">
        <v>71</v>
      </c>
      <c r="E14" s="45" t="s">
        <v>24</v>
      </c>
      <c r="F14" s="36" t="s">
        <v>13</v>
      </c>
      <c r="G14" s="35">
        <v>43273</v>
      </c>
      <c r="H14" s="65" t="s">
        <v>24</v>
      </c>
      <c r="I14" s="43" t="s">
        <v>59</v>
      </c>
      <c r="J14" s="37" t="s">
        <v>47</v>
      </c>
      <c r="K14" s="43" t="s">
        <v>59</v>
      </c>
      <c r="L14" s="29" t="e">
        <f>IF(Formato!#REF!&lt;&gt;"",MONTH(#REF!),"")</f>
        <v>#REF!</v>
      </c>
      <c r="M14" s="30" t="e">
        <f>IF(Formato!#REF!&lt;&gt;"",MONTH(#REF!),"")</f>
        <v>#REF!</v>
      </c>
    </row>
    <row r="15" spans="1:14" ht="409.5" x14ac:dyDescent="0.2">
      <c r="A15" s="46">
        <v>452718</v>
      </c>
      <c r="B15" s="46" t="s">
        <v>72</v>
      </c>
      <c r="C15" s="48">
        <v>43270</v>
      </c>
      <c r="D15" s="49" t="s">
        <v>73</v>
      </c>
      <c r="E15" s="45" t="s">
        <v>24</v>
      </c>
      <c r="F15" s="36" t="s">
        <v>16</v>
      </c>
      <c r="G15" s="35">
        <v>43272</v>
      </c>
      <c r="H15" s="65" t="s">
        <v>24</v>
      </c>
      <c r="I15" s="43" t="s">
        <v>59</v>
      </c>
      <c r="J15" s="37" t="s">
        <v>47</v>
      </c>
      <c r="K15" s="43" t="s">
        <v>59</v>
      </c>
      <c r="L15" s="29">
        <f>IF(Formato!$C15&lt;&gt;"",MONTH(C15),"")</f>
        <v>6</v>
      </c>
      <c r="M15" s="30">
        <f>IF(Formato!$G15&lt;&gt;"",MONTH(G15),"")</f>
        <v>6</v>
      </c>
    </row>
    <row r="16" spans="1:14" ht="65.25" customHeight="1" x14ac:dyDescent="0.2">
      <c r="A16" s="46">
        <v>454518</v>
      </c>
      <c r="B16" s="70" t="s">
        <v>76</v>
      </c>
      <c r="C16" s="48">
        <v>43271</v>
      </c>
      <c r="D16" s="49" t="s">
        <v>74</v>
      </c>
      <c r="E16" s="45" t="s">
        <v>24</v>
      </c>
      <c r="F16" s="36" t="s">
        <v>14</v>
      </c>
      <c r="G16" s="35">
        <v>43273</v>
      </c>
      <c r="H16" s="65" t="s">
        <v>24</v>
      </c>
      <c r="I16" s="43" t="s">
        <v>59</v>
      </c>
      <c r="J16" s="37" t="s">
        <v>47</v>
      </c>
      <c r="K16" s="43" t="s">
        <v>59</v>
      </c>
      <c r="L16" s="67" t="e">
        <f>IF(Formato!#REF!&lt;&gt;"",MONTH(#REF!),"")</f>
        <v>#REF!</v>
      </c>
      <c r="M16" s="68" t="e">
        <f>IF(Formato!#REF!&lt;&gt;"",MONTH(#REF!),"")</f>
        <v>#REF!</v>
      </c>
    </row>
    <row r="17" spans="1:20" ht="96.75" customHeight="1" x14ac:dyDescent="0.2">
      <c r="A17" s="45">
        <v>456818</v>
      </c>
      <c r="B17" s="73" t="s">
        <v>81</v>
      </c>
      <c r="C17" s="74">
        <v>43272</v>
      </c>
      <c r="D17" s="75" t="s">
        <v>80</v>
      </c>
      <c r="E17" s="45" t="s">
        <v>24</v>
      </c>
      <c r="F17" s="36" t="s">
        <v>13</v>
      </c>
      <c r="G17" s="58">
        <v>43279</v>
      </c>
      <c r="H17" s="35" t="s">
        <v>24</v>
      </c>
      <c r="I17" s="43" t="s">
        <v>59</v>
      </c>
      <c r="J17" s="37" t="s">
        <v>47</v>
      </c>
      <c r="K17" s="43" t="s">
        <v>59</v>
      </c>
      <c r="L17" s="67">
        <f>IF(Formato!$C17&lt;&gt;"",MONTH(C17),"")</f>
        <v>6</v>
      </c>
      <c r="M17" s="68">
        <f>IF(Formato!$G17&lt;&gt;"",MONTH(G17),"")</f>
        <v>6</v>
      </c>
    </row>
    <row r="18" spans="1:20" ht="318.75" x14ac:dyDescent="0.2">
      <c r="A18" s="21">
        <v>459018</v>
      </c>
      <c r="B18" s="43" t="s">
        <v>63</v>
      </c>
      <c r="C18" s="58">
        <v>43273</v>
      </c>
      <c r="D18" s="44" t="s">
        <v>82</v>
      </c>
      <c r="E18" s="21" t="s">
        <v>23</v>
      </c>
      <c r="F18" s="37"/>
      <c r="G18" s="58"/>
      <c r="H18" s="41"/>
      <c r="I18" s="42"/>
      <c r="J18" s="37"/>
      <c r="K18" s="42"/>
      <c r="L18" s="29">
        <f>IF(Formato!$C16&lt;&gt;"",MONTH(C16),"")</f>
        <v>6</v>
      </c>
      <c r="M18" s="30">
        <f>IF(Formato!$G16&lt;&gt;"",MONTH(G16),"")</f>
        <v>6</v>
      </c>
    </row>
    <row r="19" spans="1:20" ht="409.5" x14ac:dyDescent="0.2">
      <c r="A19" s="46">
        <v>459518</v>
      </c>
      <c r="B19" s="46" t="s">
        <v>75</v>
      </c>
      <c r="C19" s="48">
        <v>43273</v>
      </c>
      <c r="D19" s="72" t="s">
        <v>77</v>
      </c>
      <c r="E19" s="45" t="s">
        <v>24</v>
      </c>
      <c r="F19" s="36" t="s">
        <v>16</v>
      </c>
      <c r="G19" s="35">
        <v>43276</v>
      </c>
      <c r="H19" s="65" t="s">
        <v>24</v>
      </c>
      <c r="I19" s="43" t="s">
        <v>59</v>
      </c>
      <c r="J19" s="37" t="s">
        <v>47</v>
      </c>
      <c r="K19" s="43" t="s">
        <v>59</v>
      </c>
      <c r="L19" s="29">
        <f>IF(Formato!$C19&lt;&gt;"",MONTH(C19),"")</f>
        <v>6</v>
      </c>
      <c r="M19" s="30">
        <f>IF(Formato!$G19&lt;&gt;"",MONTH(G19),"")</f>
        <v>6</v>
      </c>
      <c r="T19" s="6" t="s">
        <v>58</v>
      </c>
    </row>
    <row r="20" spans="1:20" ht="54" customHeight="1" x14ac:dyDescent="0.2">
      <c r="A20" s="46">
        <v>482118</v>
      </c>
      <c r="B20" s="46" t="s">
        <v>78</v>
      </c>
      <c r="C20" s="50">
        <v>43276</v>
      </c>
      <c r="D20" s="49" t="s">
        <v>79</v>
      </c>
      <c r="E20" s="21" t="s">
        <v>24</v>
      </c>
      <c r="F20" s="36" t="s">
        <v>14</v>
      </c>
      <c r="G20" s="35">
        <v>43277</v>
      </c>
      <c r="H20" s="65" t="s">
        <v>24</v>
      </c>
      <c r="I20" s="43" t="s">
        <v>59</v>
      </c>
      <c r="J20" s="37" t="s">
        <v>47</v>
      </c>
      <c r="K20" s="43" t="s">
        <v>59</v>
      </c>
      <c r="L20" s="29">
        <f>IF(Formato!$C20&lt;&gt;"",MONTH(C20),"")</f>
        <v>6</v>
      </c>
      <c r="M20" s="30">
        <f>IF(Formato!$G20&lt;&gt;"",MONTH(G20),"")</f>
        <v>6</v>
      </c>
    </row>
    <row r="21" spans="1:20" ht="204" x14ac:dyDescent="0.2">
      <c r="A21" s="46">
        <v>489718</v>
      </c>
      <c r="B21" s="46" t="s">
        <v>83</v>
      </c>
      <c r="C21" s="38">
        <v>43277</v>
      </c>
      <c r="D21" s="49" t="s">
        <v>84</v>
      </c>
      <c r="E21" s="21" t="s">
        <v>24</v>
      </c>
      <c r="F21" s="39" t="s">
        <v>16</v>
      </c>
      <c r="G21" s="38">
        <v>43280</v>
      </c>
      <c r="H21" s="65" t="s">
        <v>24</v>
      </c>
      <c r="I21" s="43" t="s">
        <v>59</v>
      </c>
      <c r="J21" s="37" t="s">
        <v>47</v>
      </c>
      <c r="K21" s="43" t="s">
        <v>59</v>
      </c>
      <c r="L21" s="29"/>
      <c r="M21" s="30"/>
    </row>
    <row r="22" spans="1:20" ht="409.5" x14ac:dyDescent="0.2">
      <c r="A22" s="51">
        <v>491118</v>
      </c>
      <c r="B22" s="76" t="s">
        <v>85</v>
      </c>
      <c r="C22" s="38">
        <v>43278</v>
      </c>
      <c r="D22" s="52" t="s">
        <v>86</v>
      </c>
      <c r="E22" s="21" t="s">
        <v>23</v>
      </c>
      <c r="F22" s="39"/>
      <c r="G22" s="38"/>
      <c r="H22" s="65"/>
      <c r="I22" s="43"/>
      <c r="J22" s="37"/>
      <c r="K22" s="43"/>
      <c r="L22" s="29"/>
      <c r="M22" s="30"/>
    </row>
    <row r="23" spans="1:20" ht="408" x14ac:dyDescent="0.2">
      <c r="A23" s="46">
        <v>493918</v>
      </c>
      <c r="B23" s="46" t="s">
        <v>87</v>
      </c>
      <c r="C23" s="38">
        <v>43279</v>
      </c>
      <c r="D23" s="52" t="s">
        <v>88</v>
      </c>
      <c r="E23" s="21" t="s">
        <v>23</v>
      </c>
      <c r="F23" s="39"/>
      <c r="G23" s="38"/>
      <c r="H23" s="65"/>
      <c r="I23" s="43"/>
      <c r="J23" s="37"/>
      <c r="K23" s="43"/>
      <c r="L23" s="29"/>
      <c r="M23" s="30"/>
    </row>
    <row r="24" spans="1:20" ht="127.5" x14ac:dyDescent="0.2">
      <c r="A24" s="51">
        <v>494118</v>
      </c>
      <c r="B24" s="77" t="s">
        <v>89</v>
      </c>
      <c r="C24" s="38">
        <v>43279</v>
      </c>
      <c r="D24" s="47" t="s">
        <v>90</v>
      </c>
      <c r="E24" s="21" t="s">
        <v>23</v>
      </c>
      <c r="F24" s="39"/>
      <c r="G24" s="38"/>
      <c r="H24" s="35"/>
      <c r="I24" s="37"/>
      <c r="J24" s="37"/>
      <c r="K24" s="37"/>
      <c r="L24" s="29"/>
      <c r="M24" s="30"/>
    </row>
    <row r="25" spans="1:20" x14ac:dyDescent="0.2">
      <c r="A25" s="46"/>
      <c r="B25" s="61"/>
      <c r="C25" s="38"/>
      <c r="D25" s="47"/>
      <c r="E25" s="21"/>
      <c r="F25" s="39"/>
      <c r="G25" s="38"/>
      <c r="H25" s="35"/>
      <c r="I25" s="37"/>
      <c r="J25" s="37"/>
      <c r="K25" s="37"/>
      <c r="L25" s="29"/>
      <c r="M25" s="30"/>
    </row>
    <row r="26" spans="1:20" x14ac:dyDescent="0.2">
      <c r="A26" s="46"/>
      <c r="B26" s="61"/>
      <c r="C26" s="38"/>
      <c r="D26" s="53"/>
      <c r="E26" s="21"/>
      <c r="F26" s="40"/>
      <c r="G26" s="35"/>
      <c r="H26" s="35"/>
      <c r="I26" s="37"/>
      <c r="J26" s="37"/>
      <c r="K26" s="37"/>
      <c r="L26" s="29"/>
      <c r="M26" s="30"/>
    </row>
    <row r="27" spans="1:20" x14ac:dyDescent="0.2">
      <c r="A27" s="21"/>
      <c r="B27" s="43"/>
      <c r="C27" s="58"/>
      <c r="D27" s="59"/>
      <c r="E27" s="21"/>
      <c r="F27" s="40"/>
      <c r="G27" s="35"/>
      <c r="H27" s="35"/>
      <c r="I27" s="37"/>
      <c r="J27" s="37"/>
      <c r="K27" s="37"/>
      <c r="L27" s="29"/>
      <c r="M27" s="30"/>
    </row>
    <row r="28" spans="1:20" x14ac:dyDescent="0.2">
      <c r="A28" s="51"/>
      <c r="B28" s="46"/>
      <c r="C28" s="50"/>
      <c r="D28" s="47"/>
      <c r="E28" s="21"/>
      <c r="F28" s="40"/>
      <c r="G28" s="35"/>
      <c r="H28" s="35"/>
      <c r="I28" s="37"/>
      <c r="J28" s="37"/>
      <c r="K28" s="37"/>
      <c r="L28" s="29"/>
      <c r="M28" s="30"/>
    </row>
    <row r="29" spans="1:20" x14ac:dyDescent="0.2">
      <c r="A29" s="46"/>
      <c r="B29" s="46"/>
      <c r="C29" s="50"/>
      <c r="D29" s="54"/>
      <c r="E29" s="21"/>
      <c r="F29" s="40"/>
      <c r="G29" s="35"/>
      <c r="H29" s="35"/>
      <c r="I29" s="37"/>
      <c r="J29" s="37"/>
      <c r="K29" s="37"/>
      <c r="L29" s="29"/>
      <c r="M29" s="30"/>
    </row>
    <row r="30" spans="1:20" x14ac:dyDescent="0.2">
      <c r="A30" s="46"/>
      <c r="B30" s="46"/>
      <c r="C30" s="50"/>
      <c r="D30" s="54"/>
      <c r="E30" s="21"/>
      <c r="F30" s="40"/>
      <c r="G30" s="35"/>
      <c r="H30" s="35"/>
      <c r="I30" s="37"/>
      <c r="J30" s="37"/>
      <c r="K30" s="37"/>
      <c r="L30" s="29"/>
      <c r="M30" s="30"/>
    </row>
    <row r="31" spans="1:20" x14ac:dyDescent="0.2">
      <c r="A31" s="51"/>
      <c r="B31" s="43"/>
      <c r="C31" s="60"/>
      <c r="D31" s="54"/>
      <c r="E31" s="21"/>
      <c r="F31" s="40"/>
      <c r="G31" s="35"/>
      <c r="H31" s="35"/>
      <c r="I31" s="37"/>
      <c r="J31" s="37"/>
      <c r="K31" s="37"/>
      <c r="L31" s="29"/>
      <c r="M31" s="30"/>
    </row>
    <row r="32" spans="1:20" x14ac:dyDescent="0.2">
      <c r="A32" s="46"/>
      <c r="B32" s="46"/>
      <c r="C32" s="50"/>
      <c r="D32" s="55"/>
      <c r="E32" s="21"/>
      <c r="F32" s="40"/>
      <c r="G32" s="35"/>
      <c r="H32" s="35"/>
      <c r="I32" s="37"/>
      <c r="J32" s="37"/>
      <c r="K32" s="37"/>
      <c r="L32" s="29"/>
      <c r="M32" s="30"/>
    </row>
    <row r="33" spans="1:14" x14ac:dyDescent="0.2">
      <c r="A33" s="46"/>
      <c r="B33" s="46"/>
      <c r="C33" s="50"/>
      <c r="D33" s="55"/>
      <c r="E33" s="21"/>
      <c r="F33" s="40"/>
      <c r="G33" s="35"/>
      <c r="H33" s="35"/>
      <c r="I33" s="37"/>
      <c r="J33" s="37"/>
      <c r="K33" s="37"/>
      <c r="L33" s="29"/>
      <c r="M33" s="30"/>
    </row>
    <row r="34" spans="1:14" x14ac:dyDescent="0.2">
      <c r="A34" s="46"/>
      <c r="B34" s="46"/>
      <c r="C34" s="50"/>
      <c r="D34" s="56"/>
      <c r="E34" s="21"/>
      <c r="F34" s="40"/>
      <c r="G34" s="35"/>
      <c r="H34" s="35"/>
      <c r="I34" s="37"/>
      <c r="J34" s="37"/>
      <c r="K34" s="37"/>
      <c r="L34" s="29"/>
      <c r="M34" s="30"/>
    </row>
    <row r="35" spans="1:14" x14ac:dyDescent="0.2">
      <c r="A35" s="57"/>
      <c r="B35" s="46"/>
      <c r="C35" s="50"/>
      <c r="D35" s="56"/>
      <c r="E35" s="21"/>
      <c r="F35" s="40"/>
      <c r="G35" s="35"/>
      <c r="H35" s="41"/>
      <c r="I35" s="42"/>
      <c r="J35" s="37"/>
      <c r="K35" s="42"/>
      <c r="L35" s="29"/>
      <c r="M35" s="30"/>
    </row>
    <row r="36" spans="1:14" x14ac:dyDescent="0.2">
      <c r="A36" s="21"/>
      <c r="B36" s="43"/>
      <c r="C36" s="35"/>
      <c r="D36" s="44"/>
      <c r="E36" s="21"/>
      <c r="F36" s="37"/>
      <c r="G36" s="35"/>
      <c r="H36" s="41"/>
      <c r="I36" s="42"/>
      <c r="J36" s="37"/>
      <c r="K36" s="42"/>
      <c r="L36" s="29"/>
      <c r="M36" s="30"/>
    </row>
    <row r="37" spans="1:14" x14ac:dyDescent="0.2">
      <c r="A37" s="21"/>
      <c r="B37" s="43"/>
      <c r="C37" s="35"/>
      <c r="D37" s="44"/>
      <c r="E37" s="21"/>
      <c r="F37" s="37"/>
      <c r="G37" s="35"/>
      <c r="H37" s="41"/>
      <c r="I37" s="42"/>
      <c r="J37" s="37"/>
      <c r="K37" s="42"/>
      <c r="L37" s="29"/>
      <c r="M37" s="30"/>
    </row>
    <row r="38" spans="1:14" x14ac:dyDescent="0.2">
      <c r="A38" s="21"/>
      <c r="B38" s="43"/>
      <c r="C38" s="35"/>
      <c r="D38" s="42"/>
      <c r="E38" s="21"/>
      <c r="F38" s="37"/>
      <c r="G38" s="35"/>
      <c r="H38" s="41"/>
      <c r="I38" s="42"/>
      <c r="J38" s="37"/>
      <c r="K38" s="42"/>
      <c r="L38" s="29"/>
      <c r="M38" s="30"/>
    </row>
    <row r="39" spans="1:14" x14ac:dyDescent="0.2">
      <c r="A39" s="21"/>
      <c r="B39" s="43"/>
      <c r="C39" s="35"/>
      <c r="D39" s="42"/>
      <c r="E39" s="21"/>
      <c r="F39" s="37"/>
      <c r="G39" s="35"/>
      <c r="H39" s="41"/>
      <c r="I39" s="42"/>
      <c r="J39" s="37"/>
      <c r="K39" s="42"/>
      <c r="L39" s="29"/>
      <c r="M39" s="30"/>
    </row>
    <row r="40" spans="1:14" x14ac:dyDescent="0.2">
      <c r="A40" s="21"/>
      <c r="B40" s="43"/>
      <c r="C40" s="35"/>
      <c r="D40" s="42"/>
      <c r="E40" s="21"/>
      <c r="F40" s="37"/>
      <c r="G40" s="35"/>
      <c r="H40" s="41"/>
      <c r="I40" s="42"/>
      <c r="J40" s="37"/>
      <c r="K40" s="42"/>
      <c r="L40" s="29"/>
      <c r="M40" s="30"/>
    </row>
    <row r="41" spans="1:14" x14ac:dyDescent="0.2">
      <c r="A41" s="21"/>
      <c r="B41" s="43"/>
      <c r="C41" s="35"/>
      <c r="D41" s="42"/>
      <c r="E41" s="21"/>
      <c r="F41" s="37"/>
      <c r="G41" s="35"/>
      <c r="H41" s="41"/>
      <c r="I41" s="42"/>
      <c r="J41" s="37"/>
      <c r="K41" s="42"/>
      <c r="L41" s="29"/>
      <c r="M41" s="30"/>
    </row>
    <row r="42" spans="1:14" x14ac:dyDescent="0.2">
      <c r="A42" s="21"/>
      <c r="B42" s="43"/>
      <c r="C42" s="35"/>
      <c r="D42" s="42"/>
      <c r="E42" s="21"/>
      <c r="F42" s="37"/>
      <c r="G42" s="35"/>
      <c r="H42" s="41"/>
      <c r="I42" s="42"/>
      <c r="J42" s="37"/>
      <c r="K42" s="42"/>
      <c r="L42" s="29"/>
      <c r="M42" s="30"/>
    </row>
    <row r="43" spans="1:14" x14ac:dyDescent="0.2">
      <c r="A43" s="21"/>
      <c r="B43" s="43"/>
      <c r="C43" s="35"/>
      <c r="D43" s="42"/>
      <c r="E43" s="21"/>
      <c r="F43" s="37"/>
      <c r="G43" s="35"/>
      <c r="H43" s="41"/>
      <c r="I43" s="42"/>
      <c r="J43" s="37"/>
      <c r="K43" s="42"/>
      <c r="L43" s="29"/>
      <c r="M43" s="30"/>
    </row>
    <row r="44" spans="1:14" x14ac:dyDescent="0.2">
      <c r="A44" s="21"/>
      <c r="B44" s="43"/>
      <c r="C44" s="35"/>
      <c r="D44" s="42"/>
      <c r="E44" s="21"/>
      <c r="F44" s="37"/>
      <c r="G44" s="35"/>
      <c r="H44" s="41"/>
      <c r="I44" s="42"/>
      <c r="J44" s="37"/>
      <c r="K44" s="42"/>
      <c r="L44" s="29"/>
      <c r="M44" s="30"/>
    </row>
    <row r="45" spans="1:14" x14ac:dyDescent="0.2">
      <c r="A45" s="21"/>
      <c r="B45" s="43"/>
      <c r="C45" s="35"/>
      <c r="D45" s="42"/>
      <c r="E45" s="21"/>
      <c r="F45" s="37"/>
      <c r="G45" s="35"/>
      <c r="H45" s="41"/>
      <c r="I45" s="42"/>
      <c r="J45" s="37"/>
      <c r="K45" s="42"/>
      <c r="L45" s="29"/>
      <c r="M45" s="30"/>
    </row>
    <row r="46" spans="1:14" x14ac:dyDescent="0.2">
      <c r="A46" s="21"/>
      <c r="B46" s="43"/>
      <c r="C46" s="35"/>
      <c r="D46" s="42"/>
      <c r="E46" s="21"/>
      <c r="F46" s="37"/>
      <c r="G46" s="35"/>
      <c r="H46" s="41"/>
      <c r="I46" s="42"/>
      <c r="J46" s="37"/>
      <c r="K46" s="42"/>
      <c r="L46" s="29"/>
      <c r="M46" s="30"/>
    </row>
    <row r="47" spans="1:14" x14ac:dyDescent="0.2">
      <c r="A47" s="21"/>
      <c r="B47" s="43"/>
      <c r="C47" s="35"/>
      <c r="D47" s="42"/>
      <c r="E47" s="21"/>
      <c r="F47" s="37"/>
      <c r="G47" s="35"/>
      <c r="H47" s="41"/>
      <c r="I47" s="42"/>
      <c r="J47" s="37"/>
      <c r="K47" s="42"/>
      <c r="L47" s="29"/>
      <c r="M47" s="30"/>
    </row>
    <row r="48" spans="1:14" ht="39.75" customHeight="1" x14ac:dyDescent="0.2">
      <c r="A48" s="21"/>
      <c r="B48" s="43"/>
      <c r="C48" s="35"/>
      <c r="D48" s="42"/>
      <c r="E48" s="21"/>
      <c r="F48" s="37"/>
      <c r="G48" s="35"/>
      <c r="H48" s="41"/>
      <c r="I48" s="42"/>
      <c r="J48" s="37"/>
      <c r="K48" s="42"/>
      <c r="L48" s="31"/>
      <c r="M48" s="32"/>
      <c r="N48" s="62"/>
    </row>
    <row r="50" spans="2:13" x14ac:dyDescent="0.2">
      <c r="B50" s="1"/>
      <c r="C50" s="1"/>
      <c r="D50" s="1"/>
      <c r="E50" s="20"/>
    </row>
    <row r="51" spans="2:13" x14ac:dyDescent="0.2">
      <c r="M51" s="11" t="s">
        <v>41</v>
      </c>
    </row>
    <row r="52" spans="2:13" ht="165.75" x14ac:dyDescent="0.2">
      <c r="M52" s="62" t="s">
        <v>42</v>
      </c>
    </row>
  </sheetData>
  <sheetProtection selectLockedCells="1"/>
  <mergeCells count="4">
    <mergeCell ref="A6:I6"/>
    <mergeCell ref="C1:D1"/>
    <mergeCell ref="I1:L1"/>
    <mergeCell ref="I2:L2"/>
  </mergeCells>
  <phoneticPr fontId="2" type="noConversion"/>
  <dataValidations xWindow="491" yWindow="473"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21:F48">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17 F19:F2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17 E19:E48">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17 J19:J48">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7</vt:i4>
      </vt:variant>
    </vt:vector>
  </HeadingPairs>
  <TitlesOfParts>
    <vt:vector size="9" baseType="lpstr">
      <vt:lpstr>Fundamentación</vt:lpstr>
      <vt:lpstr>Formato</vt:lpstr>
      <vt:lpstr>Formato!_ftn1</vt:lpstr>
      <vt:lpstr>Formato!_ftn2</vt:lpstr>
      <vt:lpstr>Formato!_ftn3</vt:lpstr>
      <vt:lpstr>Formato!_ftnref3</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Carolina</cp:lastModifiedBy>
  <cp:revision/>
  <dcterms:created xsi:type="dcterms:W3CDTF">2017-10-19T22:18:57Z</dcterms:created>
  <dcterms:modified xsi:type="dcterms:W3CDTF">2018-07-17T19:30:48Z</dcterms:modified>
</cp:coreProperties>
</file>