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<sst xmlns="http://schemas.openxmlformats.org/spreadsheetml/2006/main" count="144" uniqueCount="87">
  <si>
    <t>34812</t>
  </si>
  <si>
    <t>TITULO</t>
  </si>
  <si>
    <t>NOMBRE CORTO</t>
  </si>
  <si>
    <t>DESCRIPCION</t>
  </si>
  <si>
    <t>Inventario de bienes muebles.</t>
  </si>
  <si>
    <t xml:space="preserve">Inventario de bienes muebles.
</t>
  </si>
  <si>
    <t>1</t>
  </si>
  <si>
    <t>2</t>
  </si>
  <si>
    <t>3</t>
  </si>
  <si>
    <t>6</t>
  </si>
  <si>
    <t>4</t>
  </si>
  <si>
    <t>14</t>
  </si>
  <si>
    <t>12</t>
  </si>
  <si>
    <t>13</t>
  </si>
  <si>
    <t>212321</t>
  </si>
  <si>
    <t>212316</t>
  </si>
  <si>
    <t>212318</t>
  </si>
  <si>
    <t>212317</t>
  </si>
  <si>
    <t>212319</t>
  </si>
  <si>
    <t>212324</t>
  </si>
  <si>
    <t>212325</t>
  </si>
  <si>
    <t>212323</t>
  </si>
  <si>
    <t>212322</t>
  </si>
  <si>
    <t>212327</t>
  </si>
  <si>
    <t>212320</t>
  </si>
  <si>
    <t>212326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</si>
  <si>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</si>
  <si>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</si>
  <si>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</si>
  <si>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</si>
  <si>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</si>
  <si>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</si>
  <si>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</si>
  <si>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</si>
  <si>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</si>
  <si>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</si>
  <si>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Nota</t>
  </si>
  <si>
    <t>Año</t>
  </si>
  <si>
    <t>Fecha de actualización</t>
  </si>
  <si>
    <t>MESA AUXILIAR DE .80X.40X.74</t>
  </si>
  <si>
    <t>SILLA SECRETARIAL GIRATORIA</t>
  </si>
  <si>
    <t>LECTOR BIOMETRICO DE HUELA Y SOFWARE</t>
  </si>
  <si>
    <t>ENTREPAÑO P/C LIGERA DE .84X.45 CAP.80 KGS.CON REFUERZO, POSTES Y TORNILLERIA</t>
  </si>
  <si>
    <t>ARCHIVERO DE 4 GAVETAS COLOR NEGRO</t>
  </si>
  <si>
    <t>SILLA DE VISITA EN POLIPROPILENO EN COLOR NEGRO (10)</t>
  </si>
  <si>
    <t>BANCA TRES PLAZAS METALICA CROMADA</t>
  </si>
  <si>
    <t>MODULO SECRETARIAL (ESCRITORIO PENIENSULAR, 1.40X71X75, CUBIERTA DE TRABAJO 70X50, PEDESTAL 1+1 C/LAPICERO C/ARCHIVERO Y KID DE HERRAJE)</t>
  </si>
  <si>
    <t>COMPUTADORA (CPU),  TECLARO Y MOUSE</t>
  </si>
  <si>
    <t>MODULO RECEPCION LINEA BASIC, ACABADO EN MELAMINA, COLOR CAOBA</t>
  </si>
  <si>
    <t>COMPUTADORA ALL IN  ONE  MOD. 20561, SERIE ACE4310R4N</t>
  </si>
  <si>
    <t>COMPUTADORA (CPU), TECLADO Y MOUSE</t>
  </si>
  <si>
    <t>MULTIFUNCIONAL</t>
  </si>
  <si>
    <t>PINTARRON</t>
  </si>
  <si>
    <t>COMPUTADORA DELL</t>
  </si>
  <si>
    <t>DESPACHADOR DE AGUA</t>
  </si>
  <si>
    <t>TRITURADORA DE PAPEL</t>
  </si>
  <si>
    <t>S/N</t>
  </si>
  <si>
    <t>014</t>
  </si>
  <si>
    <t>019</t>
  </si>
  <si>
    <t>016</t>
  </si>
  <si>
    <t>015</t>
  </si>
  <si>
    <t>008</t>
  </si>
  <si>
    <t>007</t>
  </si>
  <si>
    <t>012</t>
  </si>
  <si>
    <t>009</t>
  </si>
  <si>
    <t>006</t>
  </si>
  <si>
    <t>011</t>
  </si>
  <si>
    <t>010</t>
  </si>
  <si>
    <t>004</t>
  </si>
  <si>
    <t>018</t>
  </si>
  <si>
    <t>013</t>
  </si>
  <si>
    <t>005</t>
  </si>
  <si>
    <t>017</t>
  </si>
  <si>
    <t>020</t>
  </si>
  <si>
    <t>023</t>
  </si>
  <si>
    <t>021</t>
  </si>
  <si>
    <t>022</t>
  </si>
  <si>
    <t>Tesoreria</t>
  </si>
  <si>
    <t>ENGARGOLADORA</t>
  </si>
  <si>
    <t>SILLON SECRETARIAL</t>
  </si>
  <si>
    <t>CAMARA FOTOGRAFICA</t>
  </si>
  <si>
    <t>PROYECTOR</t>
  </si>
  <si>
    <t>024</t>
  </si>
  <si>
    <t>025</t>
  </si>
  <si>
    <t>026</t>
  </si>
  <si>
    <t>Mayo</t>
  </si>
  <si>
    <t>LTAIPSLPA84FXLIA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</si>
</sst>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9" fillId="0" borderId="11" xfId="52" applyFont="1" applyFill="1" applyBorder="1" applyAlignment="1">
      <alignment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0" fontId="0" fillId="0" borderId="11" xfId="0" applyBorder="1" applyAlignment="1" applyProtection="1">
      <alignment/>
      <protection/>
    </xf>
    <xf numFmtId="44" fontId="39" fillId="0" borderId="11" xfId="52" applyNumberFormat="1" applyFont="1" applyFill="1" applyBorder="1" applyAlignment="1">
      <alignment horizontal="center" wrapText="1"/>
      <protection/>
    </xf>
    <xf numFmtId="0" fontId="39" fillId="0" borderId="0" xfId="52" applyFont="1" applyFill="1" applyBorder="1" applyAlignment="1">
      <alignment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44" fontId="39" fillId="0" borderId="0" xfId="52" applyNumberFormat="1" applyFont="1" applyFill="1" applyBorder="1" applyAlignment="1">
      <alignment horizontal="center" wrapText="1"/>
      <protection/>
    </xf>
    <xf numFmtId="44" fontId="39" fillId="0" borderId="0" xfId="52" applyNumberFormat="1" applyFont="1" applyFill="1" applyBorder="1" applyAlignment="1">
      <alignment horizontal="center"/>
      <protection/>
    </xf>
    <xf numFmtId="44" fontId="39" fillId="0" borderId="0" xfId="52" applyNumberFormat="1" applyFont="1" applyFill="1" applyBorder="1" applyAlignment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25.0039062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7.8515625" style="14" customWidth="1"/>
    <col min="9" max="9" width="33.421875" style="0" customWidth="1"/>
    <col min="10" max="11" width="7.140625" style="0" customWidth="1"/>
    <col min="12" max="12" width="19.00390625" style="14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86</v>
      </c>
      <c r="C3" s="2" t="s">
        <v>5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s="14" t="s">
        <v>10</v>
      </c>
      <c r="I4" t="s">
        <v>7</v>
      </c>
      <c r="J4" t="s">
        <v>11</v>
      </c>
      <c r="K4" t="s">
        <v>12</v>
      </c>
      <c r="L4" s="1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4" t="s">
        <v>21</v>
      </c>
      <c r="I5" t="s">
        <v>22</v>
      </c>
      <c r="J5" t="s">
        <v>23</v>
      </c>
      <c r="K5" t="s">
        <v>24</v>
      </c>
      <c r="L5" s="14" t="s">
        <v>25</v>
      </c>
    </row>
    <row r="6" spans="1:12" ht="1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15" t="s">
        <v>34</v>
      </c>
      <c r="I7" s="2" t="s">
        <v>35</v>
      </c>
      <c r="J7" s="2" t="s">
        <v>36</v>
      </c>
      <c r="K7" s="2" t="s">
        <v>37</v>
      </c>
      <c r="L7" s="15" t="s">
        <v>38</v>
      </c>
    </row>
    <row r="8" spans="1:12" ht="12.75">
      <c r="A8">
        <v>2018</v>
      </c>
      <c r="B8" s="3" t="s">
        <v>85</v>
      </c>
      <c r="C8" s="4" t="s">
        <v>39</v>
      </c>
      <c r="D8" s="5" t="s">
        <v>56</v>
      </c>
      <c r="E8" s="6">
        <v>1</v>
      </c>
      <c r="F8" s="7">
        <f>586.8*1.16</f>
        <v>680.6879999999999</v>
      </c>
      <c r="G8" s="7">
        <f>586.8*1.16</f>
        <v>680.6879999999999</v>
      </c>
      <c r="H8" s="16">
        <v>43266</v>
      </c>
      <c r="I8" s="3" t="s">
        <v>77</v>
      </c>
      <c r="K8">
        <v>2018</v>
      </c>
      <c r="L8" s="16">
        <v>43266</v>
      </c>
    </row>
    <row r="9" spans="3:12" ht="12.75">
      <c r="C9" s="8" t="s">
        <v>40</v>
      </c>
      <c r="D9" s="9" t="s">
        <v>56</v>
      </c>
      <c r="E9" s="10">
        <v>1</v>
      </c>
      <c r="F9" s="11">
        <v>1274.84</v>
      </c>
      <c r="G9" s="11">
        <v>1274.84</v>
      </c>
      <c r="H9" s="16">
        <v>43266</v>
      </c>
      <c r="I9" s="3" t="s">
        <v>77</v>
      </c>
      <c r="K9">
        <v>2018</v>
      </c>
      <c r="L9" s="16">
        <v>43266</v>
      </c>
    </row>
    <row r="10" spans="3:12" ht="12.75">
      <c r="C10" s="8" t="s">
        <v>40</v>
      </c>
      <c r="D10" s="9" t="s">
        <v>56</v>
      </c>
      <c r="E10" s="10">
        <v>1</v>
      </c>
      <c r="F10" s="11">
        <v>1274.84</v>
      </c>
      <c r="G10" s="11">
        <v>1274.84</v>
      </c>
      <c r="H10" s="16">
        <v>43266</v>
      </c>
      <c r="I10" s="3" t="s">
        <v>77</v>
      </c>
      <c r="K10">
        <v>2018</v>
      </c>
      <c r="L10" s="16">
        <v>43266</v>
      </c>
    </row>
    <row r="11" spans="3:12" ht="12.75">
      <c r="C11" s="8" t="s">
        <v>40</v>
      </c>
      <c r="D11" s="9" t="s">
        <v>56</v>
      </c>
      <c r="E11" s="10">
        <v>1</v>
      </c>
      <c r="F11" s="11">
        <v>1274.84</v>
      </c>
      <c r="G11" s="11">
        <v>1274.84</v>
      </c>
      <c r="H11" s="16">
        <v>43266</v>
      </c>
      <c r="I11" s="3" t="s">
        <v>77</v>
      </c>
      <c r="K11">
        <v>2018</v>
      </c>
      <c r="L11" s="16">
        <v>43266</v>
      </c>
    </row>
    <row r="12" spans="3:12" ht="12.75">
      <c r="C12" s="8" t="s">
        <v>40</v>
      </c>
      <c r="D12" s="9" t="s">
        <v>56</v>
      </c>
      <c r="E12" s="10">
        <v>1</v>
      </c>
      <c r="F12" s="11">
        <v>1274.84</v>
      </c>
      <c r="G12" s="11">
        <v>1274.84</v>
      </c>
      <c r="H12" s="16">
        <v>43266</v>
      </c>
      <c r="I12" s="3" t="s">
        <v>77</v>
      </c>
      <c r="K12">
        <v>2018</v>
      </c>
      <c r="L12" s="16">
        <v>43266</v>
      </c>
    </row>
    <row r="13" spans="3:12" ht="12.75">
      <c r="C13" s="8" t="s">
        <v>40</v>
      </c>
      <c r="D13" s="9" t="s">
        <v>56</v>
      </c>
      <c r="E13" s="10">
        <v>1</v>
      </c>
      <c r="F13" s="11">
        <v>1274.84</v>
      </c>
      <c r="G13" s="11">
        <v>1274.84</v>
      </c>
      <c r="H13" s="16">
        <v>43266</v>
      </c>
      <c r="I13" s="3" t="s">
        <v>77</v>
      </c>
      <c r="K13">
        <v>2018</v>
      </c>
      <c r="L13" s="16">
        <v>43266</v>
      </c>
    </row>
    <row r="14" spans="3:12" ht="12.75">
      <c r="C14" s="8" t="s">
        <v>40</v>
      </c>
      <c r="D14" s="9" t="s">
        <v>56</v>
      </c>
      <c r="E14" s="10">
        <v>1</v>
      </c>
      <c r="F14" s="11">
        <v>1274.84</v>
      </c>
      <c r="G14" s="11">
        <v>1274.84</v>
      </c>
      <c r="H14" s="16">
        <v>43266</v>
      </c>
      <c r="I14" s="3" t="s">
        <v>77</v>
      </c>
      <c r="K14">
        <v>2018</v>
      </c>
      <c r="L14" s="16">
        <v>43266</v>
      </c>
    </row>
    <row r="15" spans="3:12" ht="12.75">
      <c r="C15" s="8" t="s">
        <v>40</v>
      </c>
      <c r="D15" s="9" t="s">
        <v>56</v>
      </c>
      <c r="E15" s="10">
        <v>1</v>
      </c>
      <c r="F15" s="11">
        <v>1274.84</v>
      </c>
      <c r="G15" s="11">
        <v>1274.84</v>
      </c>
      <c r="H15" s="16">
        <v>43266</v>
      </c>
      <c r="I15" s="3" t="s">
        <v>77</v>
      </c>
      <c r="K15">
        <v>2018</v>
      </c>
      <c r="L15" s="16">
        <v>43266</v>
      </c>
    </row>
    <row r="16" spans="3:12" ht="22.5">
      <c r="C16" s="8" t="s">
        <v>41</v>
      </c>
      <c r="D16" s="9" t="s">
        <v>57</v>
      </c>
      <c r="E16" s="10">
        <v>1</v>
      </c>
      <c r="F16" s="11">
        <f>3074.73+3074.73</f>
        <v>6149.46</v>
      </c>
      <c r="G16" s="11">
        <f>3074.73+3074.73</f>
        <v>6149.46</v>
      </c>
      <c r="H16" s="16">
        <v>43266</v>
      </c>
      <c r="I16" s="3" t="s">
        <v>77</v>
      </c>
      <c r="K16">
        <v>2018</v>
      </c>
      <c r="L16" s="16">
        <v>43266</v>
      </c>
    </row>
    <row r="17" spans="3:12" ht="33.75">
      <c r="C17" s="8" t="s">
        <v>42</v>
      </c>
      <c r="D17" s="9" t="s">
        <v>58</v>
      </c>
      <c r="E17" s="10">
        <v>1</v>
      </c>
      <c r="F17" s="11">
        <v>3079.13</v>
      </c>
      <c r="G17" s="11">
        <v>3079.13</v>
      </c>
      <c r="H17" s="16">
        <v>43266</v>
      </c>
      <c r="I17" s="3" t="s">
        <v>77</v>
      </c>
      <c r="K17">
        <v>2018</v>
      </c>
      <c r="L17" s="16">
        <v>43266</v>
      </c>
    </row>
    <row r="18" spans="3:12" ht="22.5">
      <c r="C18" s="8" t="s">
        <v>43</v>
      </c>
      <c r="D18" s="9" t="s">
        <v>59</v>
      </c>
      <c r="E18" s="10">
        <v>1</v>
      </c>
      <c r="F18" s="11">
        <f>2987.07*1.16</f>
        <v>3465.0012</v>
      </c>
      <c r="G18" s="11">
        <f>2987.07*1.16</f>
        <v>3465.0012</v>
      </c>
      <c r="H18" s="16">
        <v>43266</v>
      </c>
      <c r="I18" s="3" t="s">
        <v>77</v>
      </c>
      <c r="K18">
        <v>2018</v>
      </c>
      <c r="L18" s="16">
        <v>43266</v>
      </c>
    </row>
    <row r="19" spans="3:12" ht="22.5">
      <c r="C19" s="8" t="s">
        <v>44</v>
      </c>
      <c r="D19" s="9" t="s">
        <v>56</v>
      </c>
      <c r="E19" s="10">
        <v>1</v>
      </c>
      <c r="F19" s="11">
        <v>3500</v>
      </c>
      <c r="G19" s="11">
        <v>3500</v>
      </c>
      <c r="H19" s="16">
        <v>43266</v>
      </c>
      <c r="I19" s="3" t="s">
        <v>77</v>
      </c>
      <c r="K19">
        <v>2018</v>
      </c>
      <c r="L19" s="16">
        <v>43266</v>
      </c>
    </row>
    <row r="20" spans="3:12" ht="22.5">
      <c r="C20" s="8" t="s">
        <v>45</v>
      </c>
      <c r="D20" s="9" t="s">
        <v>60</v>
      </c>
      <c r="E20" s="10">
        <v>1</v>
      </c>
      <c r="F20" s="11">
        <f>4043.1*1.16</f>
        <v>4689.995999999999</v>
      </c>
      <c r="G20" s="11">
        <f>4043.1*1.16</f>
        <v>4689.995999999999</v>
      </c>
      <c r="H20" s="16">
        <v>43266</v>
      </c>
      <c r="I20" s="3" t="s">
        <v>77</v>
      </c>
      <c r="K20">
        <v>2018</v>
      </c>
      <c r="L20" s="16">
        <v>43266</v>
      </c>
    </row>
    <row r="21" spans="3:12" ht="56.25">
      <c r="C21" s="8" t="s">
        <v>46</v>
      </c>
      <c r="D21" s="9" t="s">
        <v>61</v>
      </c>
      <c r="E21" s="10">
        <v>1</v>
      </c>
      <c r="F21" s="11">
        <v>5381.24</v>
      </c>
      <c r="G21" s="11">
        <v>5381.24</v>
      </c>
      <c r="H21" s="16">
        <v>43266</v>
      </c>
      <c r="I21" s="3" t="s">
        <v>77</v>
      </c>
      <c r="K21">
        <v>2018</v>
      </c>
      <c r="L21" s="16">
        <v>43266</v>
      </c>
    </row>
    <row r="22" spans="3:12" ht="56.25">
      <c r="C22" s="8" t="s">
        <v>46</v>
      </c>
      <c r="D22" s="9" t="s">
        <v>62</v>
      </c>
      <c r="E22" s="10">
        <v>1</v>
      </c>
      <c r="F22" s="11">
        <v>5381.24</v>
      </c>
      <c r="G22" s="11">
        <v>5381.24</v>
      </c>
      <c r="H22" s="16">
        <v>43266</v>
      </c>
      <c r="I22" s="3" t="s">
        <v>77</v>
      </c>
      <c r="K22">
        <v>2018</v>
      </c>
      <c r="L22" s="16">
        <v>43266</v>
      </c>
    </row>
    <row r="23" spans="3:12" ht="56.25">
      <c r="C23" s="8" t="s">
        <v>46</v>
      </c>
      <c r="D23" s="9" t="s">
        <v>63</v>
      </c>
      <c r="E23" s="10">
        <v>1</v>
      </c>
      <c r="F23" s="11">
        <v>5381.24</v>
      </c>
      <c r="G23" s="11">
        <v>5381.24</v>
      </c>
      <c r="H23" s="16">
        <v>43266</v>
      </c>
      <c r="I23" s="3" t="s">
        <v>77</v>
      </c>
      <c r="K23">
        <v>2018</v>
      </c>
      <c r="L23" s="16">
        <v>43266</v>
      </c>
    </row>
    <row r="24" spans="3:12" ht="56.25">
      <c r="C24" s="8" t="s">
        <v>46</v>
      </c>
      <c r="D24" s="9" t="s">
        <v>64</v>
      </c>
      <c r="E24" s="10">
        <v>1</v>
      </c>
      <c r="F24" s="11">
        <v>5381.24</v>
      </c>
      <c r="G24" s="11">
        <v>5381.24</v>
      </c>
      <c r="H24" s="16">
        <v>43266</v>
      </c>
      <c r="I24" s="3" t="s">
        <v>77</v>
      </c>
      <c r="K24">
        <v>2018</v>
      </c>
      <c r="L24" s="16">
        <v>43266</v>
      </c>
    </row>
    <row r="25" spans="3:12" ht="56.25">
      <c r="C25" s="8" t="s">
        <v>46</v>
      </c>
      <c r="D25" s="9" t="s">
        <v>65</v>
      </c>
      <c r="E25" s="10">
        <v>1</v>
      </c>
      <c r="F25" s="11">
        <v>5381.24</v>
      </c>
      <c r="G25" s="11">
        <v>5381.24</v>
      </c>
      <c r="H25" s="16">
        <v>43266</v>
      </c>
      <c r="I25" s="3" t="s">
        <v>77</v>
      </c>
      <c r="K25">
        <v>2018</v>
      </c>
      <c r="L25" s="16">
        <v>43266</v>
      </c>
    </row>
    <row r="26" spans="3:12" ht="56.25">
      <c r="C26" s="8" t="s">
        <v>46</v>
      </c>
      <c r="D26" s="9" t="s">
        <v>66</v>
      </c>
      <c r="E26" s="10">
        <v>1</v>
      </c>
      <c r="F26" s="11">
        <v>5381.24</v>
      </c>
      <c r="G26" s="11">
        <v>5381.24</v>
      </c>
      <c r="H26" s="16">
        <v>43266</v>
      </c>
      <c r="I26" s="3" t="s">
        <v>77</v>
      </c>
      <c r="K26">
        <v>2018</v>
      </c>
      <c r="L26" s="16">
        <v>43266</v>
      </c>
    </row>
    <row r="27" spans="3:12" ht="56.25">
      <c r="C27" s="8" t="s">
        <v>46</v>
      </c>
      <c r="D27" s="9" t="s">
        <v>67</v>
      </c>
      <c r="E27" s="10">
        <v>1</v>
      </c>
      <c r="F27" s="11">
        <v>5381.24</v>
      </c>
      <c r="G27" s="11">
        <v>5381.24</v>
      </c>
      <c r="H27" s="16">
        <v>43266</v>
      </c>
      <c r="I27" s="3" t="s">
        <v>77</v>
      </c>
      <c r="K27">
        <v>2018</v>
      </c>
      <c r="L27" s="16">
        <v>43266</v>
      </c>
    </row>
    <row r="28" spans="3:12" ht="22.5">
      <c r="C28" s="8" t="s">
        <v>47</v>
      </c>
      <c r="D28" s="9" t="s">
        <v>68</v>
      </c>
      <c r="E28" s="10">
        <v>1</v>
      </c>
      <c r="F28" s="12">
        <f>5034.48*1.16</f>
        <v>5839.996799999999</v>
      </c>
      <c r="G28" s="12">
        <f>5034.48*1.16</f>
        <v>5839.996799999999</v>
      </c>
      <c r="H28" s="16">
        <v>43266</v>
      </c>
      <c r="I28" s="3" t="s">
        <v>77</v>
      </c>
      <c r="K28">
        <v>2018</v>
      </c>
      <c r="L28" s="16">
        <v>43266</v>
      </c>
    </row>
    <row r="29" spans="3:12" ht="33.75">
      <c r="C29" s="8" t="s">
        <v>48</v>
      </c>
      <c r="D29" s="9" t="s">
        <v>69</v>
      </c>
      <c r="E29" s="10">
        <v>1</v>
      </c>
      <c r="F29" s="11">
        <v>6217.66</v>
      </c>
      <c r="G29" s="11">
        <v>6217.66</v>
      </c>
      <c r="H29" s="16">
        <v>43266</v>
      </c>
      <c r="I29" s="3" t="s">
        <v>77</v>
      </c>
      <c r="K29">
        <v>2018</v>
      </c>
      <c r="L29" s="16">
        <v>43266</v>
      </c>
    </row>
    <row r="30" spans="3:12" ht="22.5">
      <c r="C30" s="8" t="s">
        <v>49</v>
      </c>
      <c r="D30" s="9" t="s">
        <v>70</v>
      </c>
      <c r="E30" s="10">
        <v>1</v>
      </c>
      <c r="F30" s="11">
        <v>7890</v>
      </c>
      <c r="G30" s="11">
        <v>7890</v>
      </c>
      <c r="H30" s="16">
        <v>43266</v>
      </c>
      <c r="I30" s="3" t="s">
        <v>77</v>
      </c>
      <c r="K30">
        <v>2018</v>
      </c>
      <c r="L30" s="16">
        <v>43266</v>
      </c>
    </row>
    <row r="31" spans="3:12" ht="22.5">
      <c r="C31" s="8" t="s">
        <v>50</v>
      </c>
      <c r="D31" s="9" t="s">
        <v>71</v>
      </c>
      <c r="E31" s="10">
        <v>1</v>
      </c>
      <c r="F31" s="12">
        <f>6844.83*1.16</f>
        <v>7940.002799999999</v>
      </c>
      <c r="G31" s="12">
        <f>6844.83*1.16</f>
        <v>7940.002799999999</v>
      </c>
      <c r="H31" s="16">
        <v>43266</v>
      </c>
      <c r="I31" s="3" t="s">
        <v>77</v>
      </c>
      <c r="K31">
        <v>2018</v>
      </c>
      <c r="L31" s="16">
        <v>43266</v>
      </c>
    </row>
    <row r="32" spans="3:12" ht="12.75">
      <c r="C32" s="8" t="s">
        <v>51</v>
      </c>
      <c r="D32" s="9" t="s">
        <v>72</v>
      </c>
      <c r="E32" s="10">
        <v>1</v>
      </c>
      <c r="F32" s="11">
        <v>9860</v>
      </c>
      <c r="G32" s="11">
        <v>9860</v>
      </c>
      <c r="H32" s="16">
        <v>43266</v>
      </c>
      <c r="I32" s="3" t="s">
        <v>77</v>
      </c>
      <c r="K32">
        <v>2018</v>
      </c>
      <c r="L32" s="16">
        <v>43266</v>
      </c>
    </row>
    <row r="33" spans="3:12" ht="12.75">
      <c r="C33" s="8" t="s">
        <v>52</v>
      </c>
      <c r="D33" s="9" t="s">
        <v>73</v>
      </c>
      <c r="E33" s="10">
        <v>1</v>
      </c>
      <c r="F33" s="13">
        <v>2459.2</v>
      </c>
      <c r="G33" s="13">
        <v>2459.2</v>
      </c>
      <c r="H33" s="16">
        <v>43266</v>
      </c>
      <c r="I33" s="3" t="s">
        <v>77</v>
      </c>
      <c r="K33">
        <v>2018</v>
      </c>
      <c r="L33" s="16">
        <v>43266</v>
      </c>
    </row>
    <row r="34" spans="3:12" ht="12.75">
      <c r="C34" s="8" t="s">
        <v>53</v>
      </c>
      <c r="D34" s="9" t="s">
        <v>74</v>
      </c>
      <c r="E34" s="10">
        <v>1</v>
      </c>
      <c r="F34" s="13">
        <v>15903.02</v>
      </c>
      <c r="G34" s="13">
        <v>15903.02</v>
      </c>
      <c r="H34" s="16">
        <v>43266</v>
      </c>
      <c r="I34" s="3" t="s">
        <v>77</v>
      </c>
      <c r="K34">
        <v>2018</v>
      </c>
      <c r="L34" s="16">
        <v>43266</v>
      </c>
    </row>
    <row r="35" spans="3:12" ht="12.75">
      <c r="C35" s="8" t="s">
        <v>54</v>
      </c>
      <c r="D35" s="9" t="s">
        <v>75</v>
      </c>
      <c r="E35" s="10">
        <v>1</v>
      </c>
      <c r="F35" s="13">
        <v>2368</v>
      </c>
      <c r="G35" s="13">
        <v>2368</v>
      </c>
      <c r="H35" s="16">
        <v>43266</v>
      </c>
      <c r="I35" s="3" t="s">
        <v>77</v>
      </c>
      <c r="K35">
        <v>2018</v>
      </c>
      <c r="L35" s="16">
        <v>43266</v>
      </c>
    </row>
    <row r="36" spans="3:12" ht="12.75">
      <c r="C36" s="8" t="s">
        <v>55</v>
      </c>
      <c r="D36" s="9" t="s">
        <v>76</v>
      </c>
      <c r="E36" s="10">
        <v>1</v>
      </c>
      <c r="F36" s="13">
        <v>1900</v>
      </c>
      <c r="G36" s="13">
        <v>1900</v>
      </c>
      <c r="H36" s="16">
        <v>43266</v>
      </c>
      <c r="I36" s="3" t="s">
        <v>77</v>
      </c>
      <c r="K36">
        <v>2018</v>
      </c>
      <c r="L36" s="16">
        <v>43266</v>
      </c>
    </row>
    <row r="37" spans="3:12" ht="12.75">
      <c r="C37" s="8" t="s">
        <v>78</v>
      </c>
      <c r="D37" s="9" t="s">
        <v>74</v>
      </c>
      <c r="E37" s="17">
        <v>1</v>
      </c>
      <c r="F37" s="13">
        <v>2818.8</v>
      </c>
      <c r="G37" s="13">
        <v>2818.8</v>
      </c>
      <c r="H37" s="16">
        <v>43266</v>
      </c>
      <c r="I37" s="3" t="s">
        <v>77</v>
      </c>
      <c r="K37">
        <v>2018</v>
      </c>
      <c r="L37" s="16">
        <v>43266</v>
      </c>
    </row>
    <row r="38" spans="3:12" ht="12.75">
      <c r="C38" s="8" t="s">
        <v>79</v>
      </c>
      <c r="D38" s="9" t="s">
        <v>82</v>
      </c>
      <c r="E38" s="17">
        <v>1</v>
      </c>
      <c r="F38" s="13">
        <v>2990</v>
      </c>
      <c r="G38" s="13">
        <v>2990</v>
      </c>
      <c r="H38" s="16">
        <v>43266</v>
      </c>
      <c r="I38" s="3" t="s">
        <v>77</v>
      </c>
      <c r="K38">
        <v>2018</v>
      </c>
      <c r="L38" s="16">
        <v>43266</v>
      </c>
    </row>
    <row r="39" spans="3:12" ht="12.75">
      <c r="C39" s="8" t="s">
        <v>80</v>
      </c>
      <c r="D39" s="9" t="s">
        <v>83</v>
      </c>
      <c r="E39" s="17">
        <v>1</v>
      </c>
      <c r="F39" s="13">
        <v>2934.8</v>
      </c>
      <c r="G39" s="13">
        <v>2934.8</v>
      </c>
      <c r="H39" s="16">
        <v>43266</v>
      </c>
      <c r="I39" s="3" t="s">
        <v>77</v>
      </c>
      <c r="K39">
        <v>2018</v>
      </c>
      <c r="L39" s="16">
        <v>43266</v>
      </c>
    </row>
    <row r="40" spans="3:12" ht="12.75">
      <c r="C40" s="8" t="s">
        <v>81</v>
      </c>
      <c r="D40" s="9" t="s">
        <v>84</v>
      </c>
      <c r="E40" s="17">
        <v>1</v>
      </c>
      <c r="F40" s="13">
        <v>9744</v>
      </c>
      <c r="G40" s="13">
        <v>9744</v>
      </c>
      <c r="H40" s="16">
        <v>43266</v>
      </c>
      <c r="I40" s="3" t="s">
        <v>77</v>
      </c>
      <c r="K40">
        <v>2018</v>
      </c>
      <c r="L40" s="16">
        <v>43266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2018-11-15T15:35:49Z</dcterms:modified>
  <cp:category/>
  <cp:version/>
  <cp:contentType/>
  <cp:contentStatus/>
</cp:coreProperties>
</file>