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615" windowWidth="23415" windowHeight="9150" activeTab="5"/>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7"/>
  </externalReferences>
  <definedNames>
    <definedName name="Hidden_13">Hidden_1!$A$1:$A$11</definedName>
    <definedName name="Hidden_211">Hidden_2!$A$1:$A$2</definedName>
    <definedName name="Hidden_313">Hidden_3!$A$1:$A$2</definedName>
    <definedName name="hidden2">[1]hidden2!$A$1:$A$2</definedName>
  </definedNames>
  <calcPr calcId="125725"/>
</workbook>
</file>

<file path=xl/calcChain.xml><?xml version="1.0" encoding="utf-8"?>
<calcChain xmlns="http://schemas.openxmlformats.org/spreadsheetml/2006/main">
  <c r="D10" i="5"/>
  <c r="D12"/>
  <c r="D11"/>
  <c r="D13"/>
  <c r="AA13" i="1"/>
</calcChain>
</file>

<file path=xl/sharedStrings.xml><?xml version="1.0" encoding="utf-8"?>
<sst xmlns="http://schemas.openxmlformats.org/spreadsheetml/2006/main" count="381" uniqueCount="192">
  <si>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</si>
  <si>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</si>
  <si>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</si>
  <si>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</si>
  <si>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</si>
  <si>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</si>
  <si>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</si>
  <si>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</si>
  <si>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</si>
  <si>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</si>
  <si>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</si>
  <si>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</si>
  <si>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</si>
  <si>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</si>
  <si>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</si>
  <si>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</si>
  <si>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</si>
  <si>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</si>
  <si>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</si>
  <si>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</si>
  <si>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</si>
  <si>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</si>
  <si>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</si>
  <si>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</si>
  <si>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</si>
  <si>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</si>
  <si>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</si>
  <si>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</si>
  <si>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</si>
  <si>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</si>
  <si>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</si>
  <si>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</si>
  <si>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</si>
  <si>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</si>
  <si>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</si>
  <si>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</si>
  <si>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</si>
  <si>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</si>
  <si>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</si>
  <si>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</si>
  <si>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</si>
  <si>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</si>
  <si>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</si>
  <si>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</si>
  <si>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</si>
  <si>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</si>
  <si>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</si>
  <si>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</si>
  <si>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</si>
  <si>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</si>
  <si>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</si>
  <si>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</si>
  <si>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</si>
  <si>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</si>
  <si>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</si>
  <si>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</si>
  <si>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</si>
  <si>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</si>
  <si>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</si>
  <si>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</si>
  <si>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</si>
  <si>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</si>
  <si>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</si>
  <si>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</si>
  <si>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</si>
  <si>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</si>
  <si>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</si>
  <si>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</si>
  <si>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</si>
  <si>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</si>
  <si>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</si>
  <si>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</si>
  <si>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</si>
  <si>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</si>
  <si>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</si>
  <si>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</si>
  <si>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</si>
  <si>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</si>
  <si>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</si>
  <si>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</si>
  <si>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</si>
  <si>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</si>
  <si>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</si>
  <si>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</si>
  <si>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</si>
  <si>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</si>
  <si>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</si>
  <si>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</si>
  <si>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</si>
  <si>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</si>
  <si>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</si>
  <si>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</si>
  <si>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</si>
  <si>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</si>
  <si>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</si>
  <si>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</si>
  <si>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</si>
  <si>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</si>
  <si>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</si>
  <si>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</si>
  <si>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</si>
  <si>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</si>
  <si>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</si>
  <si>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</si>
  <si>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</si>
  <si>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</si>
  <si>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</si>
  <si>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</si>
  <si>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</si>
  <si>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</si>
  <si>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</si>
  <si>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</si>
  <si>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</si>
  <si>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</si>
  <si>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 xml:space="preserve">Numerarios </t>
  </si>
  <si>
    <t xml:space="preserve">Comisionado </t>
  </si>
  <si>
    <t xml:space="preserve">Alejandro </t>
  </si>
  <si>
    <t xml:space="preserve">Lafuente </t>
  </si>
  <si>
    <t>Torres</t>
  </si>
  <si>
    <t>U</t>
  </si>
  <si>
    <t xml:space="preserve">Mexico </t>
  </si>
  <si>
    <t xml:space="preserve">San Luis Potosi </t>
  </si>
  <si>
    <t xml:space="preserve">Dirección de Administración y Finanzas </t>
  </si>
  <si>
    <t xml:space="preserve"> " El sistema Nacional Anticorrupción".</t>
  </si>
  <si>
    <t>Sesion ordinaria del Consejo Nacional de 2018.</t>
  </si>
  <si>
    <t xml:space="preserve">Viáticos en el país </t>
  </si>
  <si>
    <t xml:space="preserve">Pasajes Terrestres </t>
  </si>
  <si>
    <t>No se ha realizado la comprobación correspondiente.</t>
  </si>
  <si>
    <t>http://www.cegaipslp.org.mx/webcegaip2018N2.nsf/af56201fa851b94c862580be005c7aa5/AD555D9DF1C6E237862582C90065C6B0?OpenDocument</t>
  </si>
  <si>
    <t xml:space="preserve">Gastos de Representación </t>
  </si>
  <si>
    <t>http://www.cegaipslp.org.mx/webcegaip2018N2.nsf/af56201fa851b94c862580be005c7aa5/E15DD609B620D19E862582E400664025?OpenDocument</t>
  </si>
  <si>
    <t>http://www.cegaipslp.org.mx/webcegaip2018N2.nsf/af56201fa851b94c862580be005c7aa5/2159CF08800F19C0862583000068005F?OpenDocument</t>
  </si>
  <si>
    <t>http://www.cegaipslp.org.mx/webcegaip2018N2.nsf/af56201fa851b94c862580be005c7aa5/E25D26B18E0C6F16862582F3005417FF?OpenDocument</t>
  </si>
  <si>
    <t xml:space="preserve">http://www.cegaipslp.org.mx/webcegaip2018N2.nsf/af56201fa851b94c862580be005c7aa5/7AD590EAE9D27D16862582F300511E1F?OpenDocument </t>
  </si>
  <si>
    <t>JUNIO</t>
  </si>
  <si>
    <t xml:space="preserve">SEPTIEMBRE </t>
  </si>
  <si>
    <t>No se genera  información correspondiente al mes de Septiembre  de 2018.</t>
  </si>
  <si>
    <t xml:space="preserve">Francisco </t>
  </si>
  <si>
    <t>Carrizales</t>
  </si>
  <si>
    <t>Asistir a 7° jornada de Acceso a la Información.</t>
  </si>
  <si>
    <t>V</t>
  </si>
  <si>
    <t xml:space="preserve">Comisionada </t>
  </si>
  <si>
    <t xml:space="preserve">Comisionada Presidenta </t>
  </si>
  <si>
    <t>Presidencia</t>
  </si>
  <si>
    <t xml:space="preserve">Paulina </t>
  </si>
  <si>
    <t xml:space="preserve">Sánchez </t>
  </si>
  <si>
    <t xml:space="preserve">Perez del Pozo </t>
  </si>
  <si>
    <t>T</t>
  </si>
  <si>
    <t xml:space="preserve">Secretaria Tecnica </t>
  </si>
  <si>
    <t xml:space="preserve">Secretaría Tecnica </t>
  </si>
  <si>
    <t xml:space="preserve">Jessica </t>
  </si>
  <si>
    <t xml:space="preserve">Carreón </t>
  </si>
  <si>
    <t xml:space="preserve">Comisionada Numeraria </t>
  </si>
  <si>
    <t xml:space="preserve">MariaJose </t>
  </si>
  <si>
    <t xml:space="preserve">González </t>
  </si>
  <si>
    <t>Zarzosa</t>
  </si>
  <si>
    <t xml:space="preserve">Otro </t>
  </si>
  <si>
    <t>S/N</t>
  </si>
  <si>
    <t xml:space="preserve">Auxiliar </t>
  </si>
  <si>
    <t xml:space="preserve">Auxiliar Operativo </t>
  </si>
  <si>
    <t>Dirección de Capacitación.</t>
  </si>
  <si>
    <t xml:space="preserve">Fidel </t>
  </si>
  <si>
    <t xml:space="preserve">Martinez </t>
  </si>
  <si>
    <t xml:space="preserve">Villareal </t>
  </si>
  <si>
    <t xml:space="preserve">Auxiliar Administrativo </t>
  </si>
  <si>
    <t xml:space="preserve">Carrizales </t>
  </si>
  <si>
    <t xml:space="preserve">Reyna </t>
  </si>
  <si>
    <t>Tamazunchale</t>
  </si>
  <si>
    <t xml:space="preserve">Guadalajara </t>
  </si>
  <si>
    <t>Asistir a sesión de capacitación preparada por el secretariado ejecutivo del sistema nacional de Transparencia, para mostrar el uso del formato de reporte de los programas nacionales.</t>
  </si>
  <si>
    <t>Sesión de capacitación que organizó el equipo de politicas públicas del Secterariado Ejecutivo  del Sistema Nacional de Transparencia.</t>
  </si>
  <si>
    <t xml:space="preserve">Jornada civica sobre utilidad social del derecho de Acceso a la Información </t>
  </si>
  <si>
    <t>asistir a las instalaciones de la CEGAIP, con el fín de realizar diversas actividades inherentes al proyecto Sistema Acercate, así como para dar Seguimiento en materia de sostenibilidad del proyecto con la Coordinación Estatal del LCS II y la asistencia técnica Internacional, para observar avances sustanciales el proyecto y presentación del funcionamiento de la plataforma digital.</t>
  </si>
  <si>
    <t>http://www.cegaipslp.org.mx/webcegaip2018N2.nsf/af56201fa851b94c862580be005c7aa5/DD08447D93E79C4D8625831D005A3071?OpenDocument</t>
  </si>
  <si>
    <t>http://www.cegaipslp.org.mx/webcegaip2018N2.nsf/af56201fa851b94c862580be005c7aa5/BED97E2C747605588625831D005A4A48?OpenDocument</t>
  </si>
  <si>
    <t>http://www.cegaipslp.org.mx/webcegaip2018N2.nsf/af56201fa851b94c862580be005c7aa5/168239376B5316ED8625831D005A702E?OpenDocument</t>
  </si>
  <si>
    <t>http://www.cegaipslp.org.mx/webcegaip2018N2.nsf/af56201fa851b94c862580be005c7aa5/07AAB9FC96EAD7828625831D005A9D73?OpenDocument</t>
  </si>
  <si>
    <t>http://www.cegaipslp.org.mx/webcegaip2018N2.nsf/af56201fa851b94c862580be005c7aa5/43AA8D8AD856C1658625831D005B3F11?OpenDocument</t>
  </si>
  <si>
    <t>http://www.cegaipslp.org.mx/webcegaip2018N2.nsf/af56201fa851b94c862580be005c7aa5/EDF9CA0F9E7613C28625831D005B5EDD?OpenDocument</t>
  </si>
  <si>
    <t>http://www.cegaipslp.org.mx/webcegaip2018N2.nsf/af56201fa851b94c862580be005c7aa5/DE2ACCFC6C5DD4908625831D005B695A?OpenDocument</t>
  </si>
  <si>
    <t>http://www.cegaipslp.org.mx/webcegaip2018N2.nsf/af56201fa851b94c862580be005c7aa5/0818420BED86FECA8625831D005B72C9?OpenDocument</t>
  </si>
  <si>
    <t>http://www.cegaipslp.org.mx/webcegaip2018N2.nsf/af56201fa851b94c862580be005c7aa5/2855D158F60B08998625831D005B8327?OpenDocument</t>
  </si>
  <si>
    <t>http://www.cegaipslp.org.mx/webcegaip2018N2.nsf/af56201fa851b94c862580be005c7aa5/7638A90C74B6AA438625831D005BA26F?OpenDocument</t>
  </si>
  <si>
    <t>http://www.cegaipslp.org.mx/webcegaip2018N2.nsf/af56201fa851b94c862580be005c7aa5/D6672919BCB884378625831D005BEB8C?OpenDocument</t>
  </si>
  <si>
    <t>http://www.cegaipslp.org.mx/webcegaip2018N2.nsf/af56201fa851b94c862580be005c7aa5/786D2BF24D8EE1F58625831D005F4AAC?OpenDocument</t>
  </si>
  <si>
    <t>http://www.cegaipslp.org.mx/webcegaip2018N2.nsf/af56201fa851b94c862580be005c7aa5/FCAADAC60254FB848625832100593842?OpenDocument</t>
  </si>
  <si>
    <t>http://www.cegaipslp.org.mx/webcegaip2018N2.nsf/af56201fa851b94c862580be005c7aa5/24C857DCB77F8C11862583210059475D?OpenDocument</t>
  </si>
  <si>
    <t>http://www.cegaipslp.org.mx/webcegaip2018N2.nsf/af56201fa851b94c862580be005c7aa5/9EDE5FA04CCF81FE8625832100595160?OpenDocument</t>
  </si>
  <si>
    <t>http://www.cegaipslp.org.mx/webcegaip2018N2.nsf/af56201fa851b94c862580be005c7aa5/62F26CEB35CC57BA862583210059A157?OpenDocument</t>
  </si>
  <si>
    <t>http://www.cegaipslp.org.mx/webcegaip2018N2.nsf/af56201fa851b94c862580be005c7aa5/438DEF0D37B1EC5C862583210059BE77?OpenDocument</t>
  </si>
  <si>
    <t>http://www.cegaipslp.org.mx/webcegaip2018N2.nsf/af56201fa851b94c862580be005c7aa5/7D416E1D25710DF9862583210059C566?OpenDocument</t>
  </si>
  <si>
    <t>http://www.cegaipslp.org.mx/webcegaip2018N2.nsf/af56201fa851b94c862580be005c7aa5/FB4A5ED3274C0800862583210059CE49?OpenDocument</t>
  </si>
</sst>
</file>

<file path=xl/styles.xml><?xml version="1.0" encoding="utf-8"?>
<styleSheet xmlns="http://schemas.openxmlformats.org/spreadsheetml/2006/main">
  <numFmts count="1">
    <numFmt numFmtId="43" formatCode="_-* #,##0.00_-;\-* #,##0.00_-;_-* &quot;-&quot;??_-;_-@_-"/>
  </numFmts>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theme="1"/>
      <name val="Arial"/>
      <family val="2"/>
    </font>
    <font>
      <u/>
      <sz val="10"/>
      <color theme="10"/>
      <name val="Arial"/>
      <family val="2"/>
    </font>
    <font>
      <sz val="12"/>
      <color indexed="8"/>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14" fontId="0" fillId="0" borderId="0" xfId="0" applyNumberFormat="1" applyProtection="1"/>
    <xf numFmtId="14" fontId="0" fillId="0" borderId="0" xfId="0" applyNumberFormat="1"/>
    <xf numFmtId="0" fontId="4" fillId="0" borderId="0" xfId="0" applyFont="1" applyFill="1" applyBorder="1" applyProtection="1"/>
    <xf numFmtId="0" fontId="4" fillId="0" borderId="0" xfId="0" applyFont="1" applyFill="1" applyBorder="1" applyAlignment="1" applyProtection="1">
      <alignment wrapText="1"/>
    </xf>
    <xf numFmtId="0" fontId="4" fillId="0" borderId="0" xfId="0" applyFont="1" applyProtection="1"/>
    <xf numFmtId="0" fontId="0" fillId="0" borderId="0" xfId="0" applyFill="1" applyBorder="1" applyProtection="1"/>
    <xf numFmtId="0" fontId="0" fillId="0" borderId="0" xfId="0"/>
    <xf numFmtId="43" fontId="0" fillId="0" borderId="0" xfId="1" applyFont="1" applyAlignment="1" applyProtection="1">
      <alignment wrapText="1"/>
    </xf>
    <xf numFmtId="43" fontId="0" fillId="0" borderId="0" xfId="1" applyFont="1"/>
    <xf numFmtId="0" fontId="0" fillId="0" borderId="0" xfId="0"/>
    <xf numFmtId="0" fontId="5" fillId="0" borderId="0" xfId="0" applyFont="1"/>
    <xf numFmtId="0" fontId="0" fillId="0" borderId="0" xfId="0" applyAlignment="1">
      <alignment horizontal="center"/>
    </xf>
    <xf numFmtId="0" fontId="6" fillId="0" borderId="0" xfId="2" applyAlignment="1" applyProtection="1">
      <alignment wrapText="1"/>
    </xf>
    <xf numFmtId="43" fontId="0" fillId="0" borderId="0" xfId="1" applyNumberFormat="1" applyFont="1" applyAlignment="1" applyProtection="1">
      <alignment wrapText="1"/>
    </xf>
    <xf numFmtId="0" fontId="0" fillId="0" borderId="0" xfId="0"/>
    <xf numFmtId="0" fontId="6" fillId="0" borderId="0" xfId="2"/>
    <xf numFmtId="43" fontId="6" fillId="0" borderId="0" xfId="2" applyNumberFormat="1" applyAlignment="1" applyProtection="1">
      <alignment wrapText="1"/>
    </xf>
    <xf numFmtId="0" fontId="0" fillId="0" borderId="0" xfId="0"/>
    <xf numFmtId="0" fontId="0" fillId="0" borderId="0" xfId="0"/>
    <xf numFmtId="43" fontId="6" fillId="0" borderId="0" xfId="2" applyNumberFormat="1" applyFill="1" applyAlignment="1" applyProtection="1">
      <alignment wrapText="1"/>
    </xf>
    <xf numFmtId="0" fontId="0" fillId="0" borderId="0" xfId="0" applyFill="1" applyProtection="1"/>
    <xf numFmtId="14" fontId="0" fillId="0" borderId="0" xfId="0" applyNumberFormat="1" applyFill="1" applyProtection="1"/>
    <xf numFmtId="14" fontId="0" fillId="0" borderId="0" xfId="0" applyNumberFormat="1" applyFill="1"/>
    <xf numFmtId="0" fontId="0" fillId="0" borderId="0" xfId="0"/>
    <xf numFmtId="0" fontId="4" fillId="0" borderId="0" xfId="0" applyFont="1" applyAlignment="1" applyProtection="1">
      <alignment wrapText="1"/>
    </xf>
    <xf numFmtId="43" fontId="0" fillId="0" borderId="0" xfId="1" applyFont="1" applyFill="1" applyBorder="1" applyProtection="1"/>
    <xf numFmtId="0" fontId="0" fillId="0" borderId="0" xfId="0" applyAlignment="1" applyProtection="1">
      <alignment horizontal="center"/>
    </xf>
    <xf numFmtId="43" fontId="0" fillId="0" borderId="0" xfId="1" applyNumberFormat="1" applyFont="1" applyFill="1" applyBorder="1" applyAlignment="1" applyProtection="1">
      <alignment wrapText="1"/>
    </xf>
    <xf numFmtId="0" fontId="0" fillId="0" borderId="0" xfId="0"/>
    <xf numFmtId="0" fontId="0" fillId="0" borderId="0" xfId="0"/>
    <xf numFmtId="0" fontId="4" fillId="0" borderId="0" xfId="0" applyFont="1" applyFill="1" applyProtection="1"/>
    <xf numFmtId="0" fontId="7" fillId="0" borderId="0" xfId="0" applyFont="1"/>
    <xf numFmtId="0" fontId="0" fillId="0" borderId="0" xfId="0" applyFill="1" applyBorder="1"/>
    <xf numFmtId="43" fontId="1" fillId="2" borderId="2" xfId="1" applyFont="1" applyFill="1" applyBorder="1" applyAlignment="1">
      <alignment horizontal="center" wrapText="1"/>
    </xf>
    <xf numFmtId="43" fontId="0" fillId="0" borderId="0" xfId="1" applyFont="1" applyBorder="1"/>
    <xf numFmtId="43" fontId="0" fillId="0" borderId="0" xfId="1" applyNumberFormat="1" applyFont="1" applyBorder="1" applyAlignment="1" applyProtection="1">
      <alignment wrapText="1"/>
    </xf>
    <xf numFmtId="43" fontId="8" fillId="0" borderId="0" xfId="1" applyFont="1" applyFill="1" applyBorder="1" applyAlignment="1"/>
    <xf numFmtId="43" fontId="0" fillId="0" borderId="0" xfId="1" applyFont="1" applyFill="1" applyBorder="1"/>
    <xf numFmtId="14" fontId="0" fillId="0" borderId="0" xfId="1" applyNumberFormat="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IV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6436"/>
      <sheetName val="Tabla 206437"/>
      <sheetName val="Tabla 206438"/>
    </sheetNames>
    <sheetDataSet>
      <sheetData sheetId="0"/>
      <sheetData sheetId="1"/>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AD555D9DF1C6E237862582C90065C6B0?OpenDocument" TargetMode="External"/><Relationship Id="rId7"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E25D26B18E0C6F16862582F3005417FF?OpenDocument" TargetMode="External"/><Relationship Id="rId1" Type="http://schemas.openxmlformats.org/officeDocument/2006/relationships/hyperlink" Target="http://www.cegaipslp.org.mx/webcegaip2018N2.nsf/af56201fa851b94c862580be005c7aa5/AD555D9DF1C6E237862582C90065C6B0?OpenDocument" TargetMode="External"/><Relationship Id="rId6" Type="http://schemas.openxmlformats.org/officeDocument/2006/relationships/hyperlink" Target="http://www.cegaipslp.org.mx/webcegaip2018N2.nsf/af56201fa851b94c862580be005c7aa5/614DF61D031DF41F86258321005992E8?OpenDocument" TargetMode="External"/><Relationship Id="rId5" Type="http://schemas.openxmlformats.org/officeDocument/2006/relationships/hyperlink" Target="http://www.cegaipslp.org.mx/webcegaip2018N2.nsf/af56201fa851b94c862580be005c7aa5/168239376B5316ED8625831D005A702E?OpenDocument" TargetMode="External"/><Relationship Id="rId4" Type="http://schemas.openxmlformats.org/officeDocument/2006/relationships/hyperlink" Target="http://www.cegaipslp.org.mx/webcegaip2018N2.nsf/af56201fa851b94c862580be005c7aa5/AD555D9DF1C6E237862582C90065C6B0?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E25D26B18E0C6F16862582F3005417FF?OpenDocument" TargetMode="External"/><Relationship Id="rId2" Type="http://schemas.openxmlformats.org/officeDocument/2006/relationships/hyperlink" Target="http://www.cegaipslp.org.mx/webcegaip2018N2.nsf/af56201fa851b94c862580be005c7aa5/DE2ACCFC6C5DD4908625831D005B695A?OpenDocument" TargetMode="External"/><Relationship Id="rId1" Type="http://schemas.openxmlformats.org/officeDocument/2006/relationships/hyperlink" Target="http://www.cegaipslp.org.mx/webcegaip2018N2.nsf/af56201fa851b94c862580be005c7aa5/BED97E2C747605588625831D005A4A48?OpenDocument" TargetMode="External"/></Relationships>
</file>

<file path=xl/worksheets/sheet1.xml><?xml version="1.0" encoding="utf-8"?>
<worksheet xmlns="http://schemas.openxmlformats.org/spreadsheetml/2006/main" xmlns:r="http://schemas.openxmlformats.org/officeDocument/2006/relationships">
  <dimension ref="A1:AJ16"/>
  <sheetViews>
    <sheetView topLeftCell="AA13" workbookViewId="0">
      <selection activeCell="AB15" sqref="AB15"/>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customWidth="1"/>
    <col min="6" max="6" width="22.28515625" customWidth="1"/>
    <col min="7" max="7" width="21.28515625" customWidth="1"/>
    <col min="8" max="8" width="26.28515625" customWidth="1"/>
    <col min="9" max="9" width="32.85546875" customWidth="1"/>
    <col min="10" max="10" width="13.5703125" customWidth="1"/>
    <col min="11" max="11" width="15.42578125"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38" customWidth="1"/>
    <col min="24" max="24" width="33.85546875" customWidth="1"/>
    <col min="25" max="25" width="35.28515625" customWidth="1"/>
    <col min="26" max="26" width="46"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26.5703125" customWidth="1"/>
    <col min="37" max="37" width="23.5703125" customWidth="1"/>
  </cols>
  <sheetData>
    <row r="1" spans="1:36" hidden="1">
      <c r="A1" t="s">
        <v>0</v>
      </c>
    </row>
    <row r="2" spans="1:36">
      <c r="A2" s="45" t="s">
        <v>1</v>
      </c>
      <c r="B2" s="46"/>
      <c r="C2" s="46"/>
      <c r="D2" s="45" t="s">
        <v>2</v>
      </c>
      <c r="E2" s="46"/>
      <c r="F2" s="46"/>
      <c r="G2" s="45" t="s">
        <v>3</v>
      </c>
      <c r="H2" s="46"/>
      <c r="I2" s="46"/>
    </row>
    <row r="3" spans="1:36">
      <c r="A3" s="47" t="s">
        <v>4</v>
      </c>
      <c r="B3" s="46"/>
      <c r="C3" s="46"/>
      <c r="D3" s="47" t="s">
        <v>5</v>
      </c>
      <c r="E3" s="46"/>
      <c r="F3" s="46"/>
      <c r="G3" s="47" t="s">
        <v>6</v>
      </c>
      <c r="H3" s="46"/>
      <c r="I3" s="46"/>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45" t="s">
        <v>53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59.25" customHeight="1">
      <c r="A8" s="5">
        <v>2018</v>
      </c>
      <c r="B8" s="6">
        <v>43252</v>
      </c>
      <c r="C8" s="7">
        <v>43281</v>
      </c>
      <c r="D8" s="10" t="s">
        <v>90</v>
      </c>
      <c r="E8" s="8" t="s">
        <v>119</v>
      </c>
      <c r="F8" s="10" t="s">
        <v>115</v>
      </c>
      <c r="G8" s="8" t="s">
        <v>115</v>
      </c>
      <c r="H8" s="8" t="s">
        <v>114</v>
      </c>
      <c r="I8" s="8" t="s">
        <v>116</v>
      </c>
      <c r="J8" s="8" t="s">
        <v>117</v>
      </c>
      <c r="K8" s="8" t="s">
        <v>118</v>
      </c>
      <c r="L8" s="3" t="s">
        <v>101</v>
      </c>
      <c r="M8" s="9" t="s">
        <v>124</v>
      </c>
      <c r="N8" s="23" t="s">
        <v>103</v>
      </c>
      <c r="O8" s="23">
        <v>0</v>
      </c>
      <c r="P8" s="11">
        <v>0</v>
      </c>
      <c r="Q8" s="10" t="s">
        <v>120</v>
      </c>
      <c r="R8" s="10" t="s">
        <v>121</v>
      </c>
      <c r="S8" s="10" t="s">
        <v>121</v>
      </c>
      <c r="T8" s="10" t="s">
        <v>120</v>
      </c>
      <c r="U8" s="10" t="s">
        <v>120</v>
      </c>
      <c r="V8" s="10" t="s">
        <v>120</v>
      </c>
      <c r="W8" s="4" t="s">
        <v>123</v>
      </c>
      <c r="X8" s="6">
        <v>43278</v>
      </c>
      <c r="Y8" s="7">
        <v>43279</v>
      </c>
      <c r="Z8" s="17">
        <v>1</v>
      </c>
      <c r="AA8" s="13">
        <v>0</v>
      </c>
      <c r="AB8" s="13">
        <v>0</v>
      </c>
      <c r="AC8" s="13" t="s">
        <v>127</v>
      </c>
      <c r="AD8" s="25" t="s">
        <v>128</v>
      </c>
      <c r="AE8" s="17">
        <v>1</v>
      </c>
      <c r="AF8" s="25" t="s">
        <v>131</v>
      </c>
      <c r="AG8" s="8" t="s">
        <v>122</v>
      </c>
      <c r="AH8" s="6">
        <v>43351</v>
      </c>
      <c r="AI8" s="6">
        <v>43351</v>
      </c>
      <c r="AJ8" s="19" t="s">
        <v>134</v>
      </c>
    </row>
    <row r="9" spans="1:36" s="34" customFormat="1" ht="59.25" customHeight="1">
      <c r="A9" s="5">
        <v>2018</v>
      </c>
      <c r="B9" s="27">
        <v>43344</v>
      </c>
      <c r="C9" s="28">
        <v>43373</v>
      </c>
      <c r="D9" s="10" t="s">
        <v>90</v>
      </c>
      <c r="E9" s="8" t="s">
        <v>156</v>
      </c>
      <c r="F9" s="8" t="s">
        <v>157</v>
      </c>
      <c r="G9" s="8" t="s">
        <v>158</v>
      </c>
      <c r="H9" s="8" t="s">
        <v>164</v>
      </c>
      <c r="I9" s="8" t="s">
        <v>160</v>
      </c>
      <c r="J9" s="8" t="s">
        <v>137</v>
      </c>
      <c r="K9" s="8" t="s">
        <v>165</v>
      </c>
      <c r="L9" s="8" t="s">
        <v>166</v>
      </c>
      <c r="M9" s="9" t="s">
        <v>139</v>
      </c>
      <c r="N9" s="34" t="s">
        <v>103</v>
      </c>
      <c r="O9" s="34">
        <v>0</v>
      </c>
      <c r="P9" s="11">
        <v>0</v>
      </c>
      <c r="Q9" s="10" t="s">
        <v>120</v>
      </c>
      <c r="R9" s="10" t="s">
        <v>121</v>
      </c>
      <c r="S9" s="10" t="s">
        <v>121</v>
      </c>
      <c r="T9" s="10" t="s">
        <v>120</v>
      </c>
      <c r="U9" s="10" t="s">
        <v>121</v>
      </c>
      <c r="V9" s="37" t="s">
        <v>167</v>
      </c>
      <c r="W9" s="9" t="s">
        <v>139</v>
      </c>
      <c r="X9" s="6">
        <v>43347</v>
      </c>
      <c r="Y9" s="7">
        <v>43348</v>
      </c>
      <c r="Z9" s="17">
        <v>2</v>
      </c>
      <c r="AA9" s="13">
        <v>1652</v>
      </c>
      <c r="AB9" s="13">
        <v>100.96</v>
      </c>
      <c r="AC9" s="44">
        <v>43360</v>
      </c>
      <c r="AD9" s="25" t="s">
        <v>173</v>
      </c>
      <c r="AE9" s="17">
        <v>2</v>
      </c>
      <c r="AF9" s="25" t="s">
        <v>131</v>
      </c>
      <c r="AG9" s="8" t="s">
        <v>122</v>
      </c>
      <c r="AH9" s="6">
        <v>43351</v>
      </c>
      <c r="AI9" s="6">
        <v>43351</v>
      </c>
      <c r="AJ9" s="19" t="s">
        <v>135</v>
      </c>
    </row>
    <row r="10" spans="1:36" s="34" customFormat="1" ht="59.25" customHeight="1">
      <c r="A10" s="5">
        <v>2018</v>
      </c>
      <c r="B10" s="27">
        <v>43344</v>
      </c>
      <c r="C10" s="28">
        <v>43373</v>
      </c>
      <c r="D10" s="10" t="s">
        <v>90</v>
      </c>
      <c r="E10" s="36" t="s">
        <v>140</v>
      </c>
      <c r="F10" s="36" t="s">
        <v>141</v>
      </c>
      <c r="G10" s="8" t="s">
        <v>142</v>
      </c>
      <c r="H10" s="8" t="s">
        <v>143</v>
      </c>
      <c r="I10" s="8" t="s">
        <v>144</v>
      </c>
      <c r="J10" s="8" t="s">
        <v>145</v>
      </c>
      <c r="K10" s="8" t="s">
        <v>146</v>
      </c>
      <c r="L10" s="34" t="s">
        <v>101</v>
      </c>
      <c r="M10" s="9" t="s">
        <v>171</v>
      </c>
      <c r="N10" s="34" t="s">
        <v>103</v>
      </c>
      <c r="O10" s="34">
        <v>0</v>
      </c>
      <c r="P10" s="11">
        <v>0</v>
      </c>
      <c r="Q10" s="10" t="s">
        <v>120</v>
      </c>
      <c r="R10" s="10" t="s">
        <v>121</v>
      </c>
      <c r="S10" s="10" t="s">
        <v>121</v>
      </c>
      <c r="T10" s="10" t="s">
        <v>120</v>
      </c>
      <c r="U10" s="10" t="s">
        <v>120</v>
      </c>
      <c r="V10" s="10" t="s">
        <v>120</v>
      </c>
      <c r="W10" s="9" t="s">
        <v>171</v>
      </c>
      <c r="X10" s="6">
        <v>43347</v>
      </c>
      <c r="Y10" s="7">
        <v>43348</v>
      </c>
      <c r="Z10" s="17">
        <v>3</v>
      </c>
      <c r="AA10" s="13">
        <v>0</v>
      </c>
      <c r="AB10" s="13">
        <v>0</v>
      </c>
      <c r="AC10" s="13" t="s">
        <v>127</v>
      </c>
      <c r="AD10" s="25" t="s">
        <v>128</v>
      </c>
      <c r="AE10" s="17">
        <v>3</v>
      </c>
      <c r="AF10" s="25" t="s">
        <v>131</v>
      </c>
      <c r="AG10" s="8" t="s">
        <v>122</v>
      </c>
      <c r="AH10" s="6">
        <v>43351</v>
      </c>
      <c r="AI10" s="6">
        <v>43351</v>
      </c>
      <c r="AJ10" s="19" t="s">
        <v>135</v>
      </c>
    </row>
    <row r="11" spans="1:36" s="34" customFormat="1" ht="59.25" customHeight="1">
      <c r="A11" s="5">
        <v>2018</v>
      </c>
      <c r="B11" s="27">
        <v>43344</v>
      </c>
      <c r="C11" s="28">
        <v>43373</v>
      </c>
      <c r="D11" s="10" t="s">
        <v>90</v>
      </c>
      <c r="E11" s="10" t="s">
        <v>147</v>
      </c>
      <c r="F11" s="10" t="s">
        <v>148</v>
      </c>
      <c r="G11" s="10" t="s">
        <v>148</v>
      </c>
      <c r="H11" s="10" t="s">
        <v>149</v>
      </c>
      <c r="I11" s="8" t="s">
        <v>150</v>
      </c>
      <c r="J11" s="8" t="s">
        <v>151</v>
      </c>
      <c r="K11" s="8" t="s">
        <v>138</v>
      </c>
      <c r="L11" s="34" t="s">
        <v>101</v>
      </c>
      <c r="M11" s="9" t="s">
        <v>139</v>
      </c>
      <c r="N11" s="34" t="s">
        <v>103</v>
      </c>
      <c r="O11" s="34">
        <v>0</v>
      </c>
      <c r="P11" s="11">
        <v>0</v>
      </c>
      <c r="Q11" s="10" t="s">
        <v>120</v>
      </c>
      <c r="R11" s="10" t="s">
        <v>121</v>
      </c>
      <c r="S11" s="10" t="s">
        <v>121</v>
      </c>
      <c r="T11" s="10" t="s">
        <v>120</v>
      </c>
      <c r="U11" s="10" t="s">
        <v>121</v>
      </c>
      <c r="V11" s="37" t="s">
        <v>167</v>
      </c>
      <c r="W11" s="9" t="s">
        <v>139</v>
      </c>
      <c r="X11" s="6">
        <v>43347</v>
      </c>
      <c r="Y11" s="7">
        <v>43348</v>
      </c>
      <c r="Z11" s="17">
        <v>4</v>
      </c>
      <c r="AA11" s="13">
        <v>1168.6099999999999</v>
      </c>
      <c r="AB11" s="13">
        <v>1168.67</v>
      </c>
      <c r="AC11" s="44">
        <v>43356</v>
      </c>
      <c r="AD11" s="25" t="s">
        <v>175</v>
      </c>
      <c r="AE11" s="17">
        <v>4</v>
      </c>
      <c r="AF11" s="25" t="s">
        <v>131</v>
      </c>
      <c r="AG11" s="8" t="s">
        <v>122</v>
      </c>
      <c r="AH11" s="6">
        <v>43351</v>
      </c>
      <c r="AI11" s="6">
        <v>43351</v>
      </c>
      <c r="AJ11" s="19" t="s">
        <v>135</v>
      </c>
    </row>
    <row r="12" spans="1:36" s="34" customFormat="1" ht="104.25" customHeight="1">
      <c r="A12" s="5">
        <v>2018</v>
      </c>
      <c r="B12" s="27">
        <v>43344</v>
      </c>
      <c r="C12" s="28">
        <v>43373</v>
      </c>
      <c r="D12" s="10" t="s">
        <v>90</v>
      </c>
      <c r="E12" s="10" t="s">
        <v>147</v>
      </c>
      <c r="F12" s="10" t="s">
        <v>148</v>
      </c>
      <c r="G12" s="10" t="s">
        <v>148</v>
      </c>
      <c r="H12" s="10" t="s">
        <v>149</v>
      </c>
      <c r="I12" s="8" t="s">
        <v>150</v>
      </c>
      <c r="J12" s="8" t="s">
        <v>151</v>
      </c>
      <c r="K12" s="8" t="s">
        <v>138</v>
      </c>
      <c r="L12" s="34" t="s">
        <v>101</v>
      </c>
      <c r="M12" s="9" t="s">
        <v>169</v>
      </c>
      <c r="N12" s="34" t="s">
        <v>103</v>
      </c>
      <c r="O12" s="34">
        <v>0</v>
      </c>
      <c r="P12" s="11">
        <v>0</v>
      </c>
      <c r="Q12" s="10" t="s">
        <v>120</v>
      </c>
      <c r="R12" s="10" t="s">
        <v>121</v>
      </c>
      <c r="S12" s="10" t="s">
        <v>121</v>
      </c>
      <c r="T12" s="10" t="s">
        <v>120</v>
      </c>
      <c r="U12" s="37" t="s">
        <v>168</v>
      </c>
      <c r="V12" s="37" t="s">
        <v>168</v>
      </c>
      <c r="W12" s="9" t="s">
        <v>169</v>
      </c>
      <c r="X12" s="6">
        <v>43356</v>
      </c>
      <c r="Y12" s="7">
        <v>43358</v>
      </c>
      <c r="Z12" s="17">
        <v>5</v>
      </c>
      <c r="AA12" s="13">
        <v>5881.4</v>
      </c>
      <c r="AB12" s="13">
        <v>4709.3999999999996</v>
      </c>
      <c r="AC12" s="44">
        <v>43368</v>
      </c>
      <c r="AD12" s="25" t="s">
        <v>181</v>
      </c>
      <c r="AE12" s="17">
        <v>5</v>
      </c>
      <c r="AF12" s="25" t="s">
        <v>131</v>
      </c>
      <c r="AG12" s="8" t="s">
        <v>122</v>
      </c>
      <c r="AH12" s="6">
        <v>43351</v>
      </c>
      <c r="AI12" s="6">
        <v>43351</v>
      </c>
      <c r="AJ12" s="19" t="s">
        <v>135</v>
      </c>
    </row>
    <row r="13" spans="1:36" s="34" customFormat="1" ht="59.25" customHeight="1">
      <c r="A13" s="5">
        <v>2018</v>
      </c>
      <c r="B13" s="27">
        <v>43344</v>
      </c>
      <c r="C13" s="28">
        <v>43373</v>
      </c>
      <c r="D13" s="10" t="s">
        <v>90</v>
      </c>
      <c r="E13" s="10" t="s">
        <v>119</v>
      </c>
      <c r="F13" s="10" t="s">
        <v>141</v>
      </c>
      <c r="G13" s="10" t="s">
        <v>152</v>
      </c>
      <c r="H13" s="8" t="s">
        <v>114</v>
      </c>
      <c r="I13" s="10" t="s">
        <v>153</v>
      </c>
      <c r="J13" s="8" t="s">
        <v>154</v>
      </c>
      <c r="K13" s="8" t="s">
        <v>155</v>
      </c>
      <c r="L13" s="34" t="s">
        <v>101</v>
      </c>
      <c r="M13" s="9" t="s">
        <v>170</v>
      </c>
      <c r="N13" s="34" t="s">
        <v>103</v>
      </c>
      <c r="O13" s="34">
        <v>0</v>
      </c>
      <c r="P13" s="11">
        <v>0</v>
      </c>
      <c r="Q13" s="10" t="s">
        <v>120</v>
      </c>
      <c r="R13" s="10" t="s">
        <v>121</v>
      </c>
      <c r="S13" s="10" t="s">
        <v>121</v>
      </c>
      <c r="T13" s="10" t="s">
        <v>120</v>
      </c>
      <c r="U13" s="37" t="s">
        <v>168</v>
      </c>
      <c r="V13" s="37" t="s">
        <v>168</v>
      </c>
      <c r="W13" s="9" t="s">
        <v>170</v>
      </c>
      <c r="X13" s="6">
        <v>43356</v>
      </c>
      <c r="Y13" s="7">
        <v>43358</v>
      </c>
      <c r="Z13" s="17">
        <v>6</v>
      </c>
      <c r="AA13" s="13">
        <f>660.09+3284.4+307.17+892.5+600+621.5</f>
        <v>6365.66</v>
      </c>
      <c r="AB13" s="13">
        <v>0</v>
      </c>
      <c r="AC13" s="44">
        <v>43354</v>
      </c>
      <c r="AD13" s="25" t="s">
        <v>184</v>
      </c>
      <c r="AE13" s="17">
        <v>6</v>
      </c>
      <c r="AF13" s="25" t="s">
        <v>131</v>
      </c>
      <c r="AG13" s="8" t="s">
        <v>122</v>
      </c>
      <c r="AH13" s="6">
        <v>43351</v>
      </c>
      <c r="AI13" s="6">
        <v>43351</v>
      </c>
      <c r="AJ13" s="19" t="s">
        <v>135</v>
      </c>
    </row>
    <row r="14" spans="1:36" s="34" customFormat="1" ht="79.5" customHeight="1">
      <c r="A14" s="5">
        <v>2018</v>
      </c>
      <c r="B14" s="27">
        <v>43344</v>
      </c>
      <c r="C14" s="28">
        <v>43373</v>
      </c>
      <c r="D14" s="10" t="s">
        <v>90</v>
      </c>
      <c r="E14" s="8" t="s">
        <v>119</v>
      </c>
      <c r="F14" s="10" t="s">
        <v>115</v>
      </c>
      <c r="G14" s="8" t="s">
        <v>115</v>
      </c>
      <c r="H14" s="8" t="s">
        <v>114</v>
      </c>
      <c r="I14" s="8" t="s">
        <v>116</v>
      </c>
      <c r="J14" s="8" t="s">
        <v>117</v>
      </c>
      <c r="K14" s="8" t="s">
        <v>118</v>
      </c>
      <c r="L14" s="34" t="s">
        <v>101</v>
      </c>
      <c r="M14" s="9" t="s">
        <v>169</v>
      </c>
      <c r="N14" s="34" t="s">
        <v>103</v>
      </c>
      <c r="O14" s="34">
        <v>0</v>
      </c>
      <c r="P14" s="11">
        <v>0</v>
      </c>
      <c r="Q14" s="10" t="s">
        <v>120</v>
      </c>
      <c r="R14" s="10" t="s">
        <v>121</v>
      </c>
      <c r="S14" s="10" t="s">
        <v>121</v>
      </c>
      <c r="T14" s="10" t="s">
        <v>120</v>
      </c>
      <c r="U14" s="10" t="s">
        <v>121</v>
      </c>
      <c r="V14" s="37" t="s">
        <v>167</v>
      </c>
      <c r="W14" s="9" t="s">
        <v>169</v>
      </c>
      <c r="X14" s="6">
        <v>43356</v>
      </c>
      <c r="Y14" s="7">
        <v>43358</v>
      </c>
      <c r="Z14" s="17">
        <v>7</v>
      </c>
      <c r="AA14" s="13">
        <v>0</v>
      </c>
      <c r="AB14" s="13">
        <v>0</v>
      </c>
      <c r="AC14" s="13" t="s">
        <v>127</v>
      </c>
      <c r="AD14" s="25" t="s">
        <v>128</v>
      </c>
      <c r="AE14" s="17">
        <v>7</v>
      </c>
      <c r="AF14" s="25" t="s">
        <v>131</v>
      </c>
      <c r="AG14" s="8" t="s">
        <v>122</v>
      </c>
      <c r="AH14" s="6">
        <v>43351</v>
      </c>
      <c r="AI14" s="6">
        <v>43351</v>
      </c>
      <c r="AJ14" s="19" t="s">
        <v>135</v>
      </c>
    </row>
    <row r="15" spans="1:36" s="34" customFormat="1" ht="197.25" customHeight="1">
      <c r="A15" s="5">
        <v>2018</v>
      </c>
      <c r="B15" s="27">
        <v>43344</v>
      </c>
      <c r="C15" s="28">
        <v>43373</v>
      </c>
      <c r="D15" s="10" t="s">
        <v>90</v>
      </c>
      <c r="E15" s="8" t="s">
        <v>156</v>
      </c>
      <c r="F15" s="8" t="s">
        <v>157</v>
      </c>
      <c r="G15" s="10" t="s">
        <v>158</v>
      </c>
      <c r="H15" s="8" t="s">
        <v>159</v>
      </c>
      <c r="I15" s="8" t="s">
        <v>160</v>
      </c>
      <c r="J15" s="8" t="s">
        <v>161</v>
      </c>
      <c r="K15" s="8" t="s">
        <v>162</v>
      </c>
      <c r="L15" s="8" t="s">
        <v>163</v>
      </c>
      <c r="M15" s="9" t="s">
        <v>172</v>
      </c>
      <c r="N15" s="34" t="s">
        <v>103</v>
      </c>
      <c r="O15" s="34">
        <v>0</v>
      </c>
      <c r="P15" s="11">
        <v>0</v>
      </c>
      <c r="Q15" s="10" t="s">
        <v>120</v>
      </c>
      <c r="R15" s="10" t="s">
        <v>121</v>
      </c>
      <c r="S15" s="10" t="s">
        <v>121</v>
      </c>
      <c r="T15" s="10" t="s">
        <v>120</v>
      </c>
      <c r="U15" s="10" t="s">
        <v>120</v>
      </c>
      <c r="V15" s="10" t="s">
        <v>120</v>
      </c>
      <c r="W15" s="9" t="s">
        <v>172</v>
      </c>
      <c r="X15" s="6">
        <v>43290</v>
      </c>
      <c r="Y15" s="6">
        <v>43293</v>
      </c>
      <c r="Z15" s="17">
        <v>8</v>
      </c>
      <c r="AA15" s="42">
        <v>3715.31</v>
      </c>
      <c r="AB15" s="13">
        <v>0</v>
      </c>
      <c r="AC15" s="44">
        <v>43347</v>
      </c>
      <c r="AD15" s="25" t="s">
        <v>182</v>
      </c>
      <c r="AE15" s="17">
        <v>8</v>
      </c>
      <c r="AF15" s="25" t="s">
        <v>131</v>
      </c>
      <c r="AG15" s="8" t="s">
        <v>122</v>
      </c>
      <c r="AH15" s="6">
        <v>43351</v>
      </c>
      <c r="AI15" s="6">
        <v>43351</v>
      </c>
      <c r="AJ15" s="19" t="s">
        <v>135</v>
      </c>
    </row>
    <row r="16" spans="1:36" ht="77.25">
      <c r="A16" s="26">
        <v>2018</v>
      </c>
      <c r="B16" s="27">
        <v>43344</v>
      </c>
      <c r="C16" s="28">
        <v>43373</v>
      </c>
      <c r="D16" s="30" t="s">
        <v>100</v>
      </c>
      <c r="E16" s="30" t="s">
        <v>136</v>
      </c>
      <c r="F16" s="30" t="s">
        <v>136</v>
      </c>
      <c r="G16" s="30" t="s">
        <v>136</v>
      </c>
      <c r="H16" s="30" t="s">
        <v>136</v>
      </c>
      <c r="I16" s="30" t="s">
        <v>136</v>
      </c>
      <c r="J16" s="30" t="s">
        <v>136</v>
      </c>
      <c r="K16" s="30" t="s">
        <v>136</v>
      </c>
      <c r="L16" s="29" t="s">
        <v>102</v>
      </c>
      <c r="M16" s="30" t="s">
        <v>136</v>
      </c>
      <c r="N16" s="29" t="s">
        <v>103</v>
      </c>
      <c r="O16" s="31">
        <v>0</v>
      </c>
      <c r="P16" s="31">
        <v>0</v>
      </c>
      <c r="Q16" s="30" t="s">
        <v>136</v>
      </c>
      <c r="R16" s="30" t="s">
        <v>136</v>
      </c>
      <c r="S16" s="30" t="s">
        <v>136</v>
      </c>
      <c r="T16" s="30" t="s">
        <v>136</v>
      </c>
      <c r="U16" s="30" t="s">
        <v>136</v>
      </c>
      <c r="V16" s="30" t="s">
        <v>136</v>
      </c>
      <c r="W16" s="30" t="s">
        <v>136</v>
      </c>
      <c r="X16" s="30" t="s">
        <v>136</v>
      </c>
      <c r="Y16" s="30" t="s">
        <v>136</v>
      </c>
      <c r="Z16" s="32">
        <v>9</v>
      </c>
      <c r="AA16" s="13">
        <v>0</v>
      </c>
      <c r="AB16" s="13">
        <v>0</v>
      </c>
      <c r="AC16" s="30" t="s">
        <v>136</v>
      </c>
      <c r="AD16" s="18" t="s">
        <v>132</v>
      </c>
      <c r="AE16" s="32">
        <v>9</v>
      </c>
      <c r="AF16" s="18" t="s">
        <v>133</v>
      </c>
      <c r="AG16" s="8" t="s">
        <v>122</v>
      </c>
      <c r="AH16" s="6">
        <v>43351</v>
      </c>
      <c r="AI16" s="6">
        <v>43351</v>
      </c>
      <c r="AJ16" s="33" t="s">
        <v>135</v>
      </c>
    </row>
  </sheetData>
  <mergeCells count="7">
    <mergeCell ref="A6:AJ6"/>
    <mergeCell ref="A2:C2"/>
    <mergeCell ref="D2:F2"/>
    <mergeCell ref="G2:I2"/>
    <mergeCell ref="A3:C3"/>
    <mergeCell ref="D3:F3"/>
    <mergeCell ref="G3:I3"/>
  </mergeCells>
  <dataValidations count="3">
    <dataValidation type="list" allowBlank="1" showErrorMessage="1" sqref="D16:D170">
      <formula1>Hidden_13</formula1>
    </dataValidation>
    <dataValidation type="list" allowBlank="1" showErrorMessage="1" sqref="M15 L16:L170 L8 L10:L14 W15">
      <formula1>Hidden_211</formula1>
    </dataValidation>
    <dataValidation type="list" allowBlank="1" showErrorMessage="1" sqref="N8:N170">
      <formula1>Hidden_313</formula1>
    </dataValidation>
  </dataValidations>
  <hyperlinks>
    <hyperlink ref="AD8" r:id="rId1"/>
    <hyperlink ref="AD16" r:id="rId2"/>
    <hyperlink ref="AD10" r:id="rId3"/>
    <hyperlink ref="AD14" r:id="rId4"/>
    <hyperlink ref="AD11" r:id="rId5"/>
    <hyperlink ref="AC15" r:id="rId6" display="http://www.cegaipslp.org.mx/webcegaip2018N2.nsf/af56201fa851b94c862580be005c7aa5/614DF61D031DF41F86258321005992E8?OpenDocument"/>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A11" sqref="A11"/>
    </sheetView>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42"/>
  <sheetViews>
    <sheetView topLeftCell="A3" workbookViewId="0">
      <selection activeCell="A14" sqref="A14"/>
    </sheetView>
  </sheetViews>
  <sheetFormatPr baseColWidth="10" defaultColWidth="9.140625" defaultRowHeight="15"/>
  <cols>
    <col min="1" max="1" width="3.42578125" bestFit="1" customWidth="1"/>
    <col min="2" max="2" width="70.5703125" bestFit="1" customWidth="1"/>
    <col min="3" max="3" width="79.5703125" bestFit="1" customWidth="1"/>
    <col min="4" max="4" width="93.140625" style="14" bestFit="1" customWidth="1"/>
  </cols>
  <sheetData>
    <row r="1" spans="1:4" hidden="1">
      <c r="B1" t="s">
        <v>7</v>
      </c>
      <c r="C1" t="s">
        <v>10</v>
      </c>
      <c r="D1" s="14" t="s">
        <v>12</v>
      </c>
    </row>
    <row r="2" spans="1:4" hidden="1">
      <c r="B2" t="s">
        <v>105</v>
      </c>
      <c r="C2" t="s">
        <v>106</v>
      </c>
      <c r="D2" s="14" t="s">
        <v>107</v>
      </c>
    </row>
    <row r="3" spans="1:4" ht="30">
      <c r="A3" s="1" t="s">
        <v>108</v>
      </c>
      <c r="B3" s="1" t="s">
        <v>109</v>
      </c>
      <c r="C3" s="1" t="s">
        <v>110</v>
      </c>
      <c r="D3" s="39" t="s">
        <v>111</v>
      </c>
    </row>
    <row r="4" spans="1:4">
      <c r="A4">
        <v>1</v>
      </c>
      <c r="B4" s="16">
        <v>3751</v>
      </c>
      <c r="C4" s="16" t="s">
        <v>125</v>
      </c>
      <c r="D4" s="40">
        <v>0</v>
      </c>
    </row>
    <row r="5" spans="1:4">
      <c r="A5">
        <v>1</v>
      </c>
      <c r="B5" s="16">
        <v>3721</v>
      </c>
      <c r="C5" s="16" t="s">
        <v>126</v>
      </c>
      <c r="D5" s="40">
        <v>0</v>
      </c>
    </row>
    <row r="6" spans="1:4" s="34" customFormat="1">
      <c r="A6" s="34">
        <v>2</v>
      </c>
      <c r="B6" s="16">
        <v>3751</v>
      </c>
      <c r="C6" s="16" t="s">
        <v>125</v>
      </c>
      <c r="D6" s="40">
        <v>1652</v>
      </c>
    </row>
    <row r="7" spans="1:4">
      <c r="A7" s="38">
        <v>3</v>
      </c>
      <c r="B7" s="16">
        <v>3751</v>
      </c>
      <c r="C7" s="16" t="s">
        <v>125</v>
      </c>
      <c r="D7" s="41">
        <v>0</v>
      </c>
    </row>
    <row r="8" spans="1:4">
      <c r="A8" s="38">
        <v>3</v>
      </c>
      <c r="B8" s="16">
        <v>3721</v>
      </c>
      <c r="C8" s="16" t="s">
        <v>126</v>
      </c>
      <c r="D8" s="41">
        <v>0</v>
      </c>
    </row>
    <row r="9" spans="1:4">
      <c r="A9" s="38">
        <v>4</v>
      </c>
      <c r="B9" s="16">
        <v>3751</v>
      </c>
      <c r="C9" s="16" t="s">
        <v>125</v>
      </c>
      <c r="D9" s="41">
        <v>1168.6099999999999</v>
      </c>
    </row>
    <row r="10" spans="1:4">
      <c r="A10" s="38">
        <v>5</v>
      </c>
      <c r="B10" s="16">
        <v>3751</v>
      </c>
      <c r="C10" s="16" t="s">
        <v>125</v>
      </c>
      <c r="D10" s="40">
        <f>3284.4+892.5+540.5+92+120</f>
        <v>4929.3999999999996</v>
      </c>
    </row>
    <row r="11" spans="1:4">
      <c r="A11" s="38">
        <v>5</v>
      </c>
      <c r="B11" s="16">
        <v>3721</v>
      </c>
      <c r="C11" s="16" t="s">
        <v>126</v>
      </c>
      <c r="D11" s="40">
        <f>214+536+202</f>
        <v>952</v>
      </c>
    </row>
    <row r="12" spans="1:4">
      <c r="A12" s="38">
        <v>6</v>
      </c>
      <c r="B12" s="16">
        <v>3751</v>
      </c>
      <c r="C12" s="16" t="s">
        <v>125</v>
      </c>
      <c r="D12" s="40">
        <f>892.5+307.17+3284.4</f>
        <v>4484.07</v>
      </c>
    </row>
    <row r="13" spans="1:4" s="12" customFormat="1">
      <c r="A13" s="38">
        <v>6</v>
      </c>
      <c r="B13" s="16">
        <v>3721</v>
      </c>
      <c r="C13" s="16" t="s">
        <v>126</v>
      </c>
      <c r="D13" s="40">
        <f>621.5+600+660.09</f>
        <v>1881.5900000000001</v>
      </c>
    </row>
    <row r="14" spans="1:4" s="12" customFormat="1">
      <c r="A14" s="38">
        <v>7</v>
      </c>
      <c r="B14" s="16">
        <v>3751</v>
      </c>
      <c r="C14" s="16" t="s">
        <v>125</v>
      </c>
      <c r="D14" s="40">
        <v>0</v>
      </c>
    </row>
    <row r="15" spans="1:4">
      <c r="A15" s="38">
        <v>7</v>
      </c>
      <c r="B15" s="16">
        <v>3721</v>
      </c>
      <c r="C15" s="16" t="s">
        <v>126</v>
      </c>
      <c r="D15" s="40">
        <v>0</v>
      </c>
    </row>
    <row r="16" spans="1:4" s="34" customFormat="1">
      <c r="A16" s="38">
        <v>8</v>
      </c>
      <c r="B16" s="16">
        <v>3751</v>
      </c>
      <c r="C16" s="16" t="s">
        <v>125</v>
      </c>
      <c r="D16" s="42">
        <v>3715.31</v>
      </c>
    </row>
    <row r="17" spans="1:4">
      <c r="A17" s="38">
        <v>9</v>
      </c>
      <c r="B17" s="16">
        <v>3851</v>
      </c>
      <c r="C17" s="16" t="s">
        <v>129</v>
      </c>
      <c r="D17" s="40">
        <v>0</v>
      </c>
    </row>
    <row r="18" spans="1:4">
      <c r="B18" s="16"/>
      <c r="C18" s="16"/>
      <c r="D18" s="40"/>
    </row>
    <row r="19" spans="1:4" s="15" customFormat="1">
      <c r="B19" s="16"/>
      <c r="C19" s="16"/>
      <c r="D19" s="40"/>
    </row>
    <row r="20" spans="1:4" s="15" customFormat="1">
      <c r="B20" s="16"/>
      <c r="C20" s="16"/>
      <c r="D20" s="40"/>
    </row>
    <row r="21" spans="1:4" s="15" customFormat="1">
      <c r="B21" s="16"/>
      <c r="C21" s="16"/>
      <c r="D21" s="40"/>
    </row>
    <row r="22" spans="1:4" s="15" customFormat="1">
      <c r="B22" s="16"/>
      <c r="C22" s="16"/>
      <c r="D22" s="43"/>
    </row>
    <row r="23" spans="1:4" s="15" customFormat="1">
      <c r="B23" s="16"/>
      <c r="C23" s="16"/>
      <c r="D23" s="43"/>
    </row>
    <row r="24" spans="1:4" s="15" customFormat="1">
      <c r="B24" s="16"/>
      <c r="C24" s="16"/>
      <c r="D24" s="43"/>
    </row>
    <row r="25" spans="1:4">
      <c r="B25" s="16"/>
      <c r="C25" s="16"/>
    </row>
    <row r="26" spans="1:4">
      <c r="B26" s="16"/>
      <c r="C26" s="16"/>
    </row>
    <row r="27" spans="1:4" s="12" customFormat="1">
      <c r="B27" s="16"/>
      <c r="C27" s="16"/>
      <c r="D27" s="14"/>
    </row>
    <row r="28" spans="1:4" s="12" customFormat="1">
      <c r="B28" s="16"/>
      <c r="C28" s="16"/>
      <c r="D28" s="14"/>
    </row>
    <row r="29" spans="1:4">
      <c r="B29" s="16"/>
      <c r="C29" s="16"/>
    </row>
    <row r="30" spans="1:4">
      <c r="B30" s="16"/>
      <c r="C30" s="16"/>
    </row>
    <row r="31" spans="1:4">
      <c r="B31" s="16"/>
      <c r="C31" s="16"/>
    </row>
    <row r="32" spans="1:4">
      <c r="B32" s="16"/>
      <c r="C32" s="16"/>
    </row>
    <row r="33" spans="1:4">
      <c r="B33" s="16"/>
      <c r="C33" s="16"/>
    </row>
    <row r="34" spans="1:4">
      <c r="B34" s="16"/>
      <c r="C34" s="16"/>
    </row>
    <row r="35" spans="1:4">
      <c r="B35" s="16"/>
      <c r="C35" s="16"/>
    </row>
    <row r="36" spans="1:4">
      <c r="A36" s="12"/>
      <c r="B36" s="16"/>
      <c r="C36" s="16"/>
    </row>
    <row r="37" spans="1:4">
      <c r="A37" s="12"/>
      <c r="B37" s="16"/>
      <c r="C37" s="16"/>
    </row>
    <row r="38" spans="1:4">
      <c r="B38" s="16"/>
      <c r="C38" s="16"/>
    </row>
    <row r="39" spans="1:4">
      <c r="B39" s="16"/>
      <c r="C39" s="16"/>
    </row>
    <row r="40" spans="1:4" s="15" customFormat="1">
      <c r="B40" s="20"/>
      <c r="C40" s="20"/>
      <c r="D40" s="14"/>
    </row>
    <row r="41" spans="1:4">
      <c r="C41" s="12"/>
      <c r="D41" s="13"/>
    </row>
    <row r="42" spans="1:4">
      <c r="B42" s="15"/>
      <c r="C42" s="15"/>
      <c r="D42"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4"/>
  <sheetViews>
    <sheetView tabSelected="1" topLeftCell="A3" workbookViewId="0">
      <selection activeCell="B20" sqref="B20"/>
    </sheetView>
  </sheetViews>
  <sheetFormatPr baseColWidth="10" defaultColWidth="9.140625" defaultRowHeight="15"/>
  <cols>
    <col min="1" max="1" width="3.42578125" bestFit="1" customWidth="1"/>
    <col min="2" max="2" width="143" customWidth="1"/>
    <col min="3" max="3" width="75.5703125" customWidth="1"/>
  </cols>
  <sheetData>
    <row r="1" spans="1:2" hidden="1">
      <c r="B1" t="s">
        <v>14</v>
      </c>
    </row>
    <row r="2" spans="1:2" hidden="1">
      <c r="B2" t="s">
        <v>112</v>
      </c>
    </row>
    <row r="3" spans="1:2">
      <c r="A3" s="1" t="s">
        <v>108</v>
      </c>
      <c r="B3" s="1" t="s">
        <v>113</v>
      </c>
    </row>
    <row r="4" spans="1:2">
      <c r="A4">
        <v>1</v>
      </c>
      <c r="B4" s="18" t="s">
        <v>130</v>
      </c>
    </row>
    <row r="5" spans="1:2">
      <c r="A5">
        <v>2</v>
      </c>
      <c r="B5" s="25" t="s">
        <v>174</v>
      </c>
    </row>
    <row r="6" spans="1:2">
      <c r="A6">
        <v>3</v>
      </c>
      <c r="B6" s="18" t="s">
        <v>130</v>
      </c>
    </row>
    <row r="7" spans="1:2">
      <c r="A7" s="24">
        <v>4</v>
      </c>
      <c r="B7" s="21" t="s">
        <v>176</v>
      </c>
    </row>
    <row r="8" spans="1:2">
      <c r="A8" s="38">
        <v>4</v>
      </c>
      <c r="B8" s="22" t="s">
        <v>177</v>
      </c>
    </row>
    <row r="9" spans="1:2" s="29" customFormat="1">
      <c r="A9" s="38">
        <v>4</v>
      </c>
      <c r="B9" s="22" t="s">
        <v>178</v>
      </c>
    </row>
    <row r="10" spans="1:2">
      <c r="A10" s="38">
        <v>4</v>
      </c>
      <c r="B10" s="18" t="s">
        <v>179</v>
      </c>
    </row>
    <row r="11" spans="1:2">
      <c r="A11" s="38">
        <v>4</v>
      </c>
      <c r="B11" s="18" t="s">
        <v>180</v>
      </c>
    </row>
    <row r="12" spans="1:2" s="29" customFormat="1">
      <c r="A12" s="38">
        <v>5</v>
      </c>
      <c r="B12" s="18" t="s">
        <v>185</v>
      </c>
    </row>
    <row r="13" spans="1:2" s="35" customFormat="1">
      <c r="A13" s="38">
        <v>5</v>
      </c>
      <c r="B13" s="18" t="s">
        <v>186</v>
      </c>
    </row>
    <row r="14" spans="1:2" s="35" customFormat="1">
      <c r="A14" s="38">
        <v>5</v>
      </c>
      <c r="B14" s="18" t="s">
        <v>187</v>
      </c>
    </row>
    <row r="15" spans="1:2" s="29" customFormat="1">
      <c r="A15" s="29">
        <v>6</v>
      </c>
      <c r="B15" s="18" t="s">
        <v>183</v>
      </c>
    </row>
    <row r="16" spans="1:2">
      <c r="A16" s="24">
        <v>7</v>
      </c>
      <c r="B16" s="18" t="s">
        <v>130</v>
      </c>
    </row>
    <row r="17" spans="1:2" s="29" customFormat="1">
      <c r="A17" s="29">
        <v>8</v>
      </c>
      <c r="B17" s="25" t="s">
        <v>188</v>
      </c>
    </row>
    <row r="18" spans="1:2" s="35" customFormat="1">
      <c r="A18" s="35">
        <v>8</v>
      </c>
      <c r="B18" s="25" t="s">
        <v>189</v>
      </c>
    </row>
    <row r="19" spans="1:2" s="35" customFormat="1">
      <c r="A19" s="35">
        <v>8</v>
      </c>
      <c r="B19" s="25" t="s">
        <v>190</v>
      </c>
    </row>
    <row r="20" spans="1:2" s="35" customFormat="1">
      <c r="A20" s="35">
        <v>8</v>
      </c>
      <c r="B20" s="25" t="s">
        <v>191</v>
      </c>
    </row>
    <row r="21" spans="1:2">
      <c r="A21" s="24">
        <v>9</v>
      </c>
      <c r="B21" s="18" t="s">
        <v>132</v>
      </c>
    </row>
    <row r="22" spans="1:2">
      <c r="A22" s="24"/>
      <c r="B22" s="21"/>
    </row>
    <row r="23" spans="1:2" s="20" customFormat="1">
      <c r="A23" s="24"/>
      <c r="B23" s="21"/>
    </row>
    <row r="24" spans="1:2" ht="15.75" customHeight="1">
      <c r="A24" s="24"/>
      <c r="B24" s="21"/>
    </row>
    <row r="25" spans="1:2">
      <c r="B25" s="21"/>
    </row>
    <row r="26" spans="1:2">
      <c r="B26" s="21"/>
    </row>
    <row r="27" spans="1:2">
      <c r="B27" s="21"/>
    </row>
    <row r="28" spans="1:2">
      <c r="B28" s="21"/>
    </row>
    <row r="29" spans="1:2">
      <c r="B29" s="21"/>
    </row>
    <row r="30" spans="1:2">
      <c r="B30" s="21"/>
    </row>
    <row r="31" spans="1:2">
      <c r="B31" s="21"/>
    </row>
    <row r="32" spans="1:2">
      <c r="B32" s="21"/>
    </row>
    <row r="33" spans="2:2">
      <c r="B33" s="21"/>
    </row>
    <row r="34" spans="2:2">
      <c r="B34" s="21"/>
    </row>
    <row r="35" spans="2:2">
      <c r="B35" s="21"/>
    </row>
    <row r="36" spans="2:2">
      <c r="B36" s="21"/>
    </row>
    <row r="37" spans="2:2">
      <c r="B37" s="21"/>
    </row>
    <row r="38" spans="2:2">
      <c r="B38" s="21"/>
    </row>
    <row r="39" spans="2:2">
      <c r="B39" s="21"/>
    </row>
    <row r="40" spans="2:2">
      <c r="B40" s="21"/>
    </row>
    <row r="41" spans="2:2">
      <c r="B41" s="21"/>
    </row>
    <row r="42" spans="2:2">
      <c r="B42" s="21"/>
    </row>
    <row r="43" spans="2:2">
      <c r="B43" s="21"/>
    </row>
    <row r="44" spans="2:2">
      <c r="B44" s="21"/>
    </row>
  </sheetData>
  <hyperlinks>
    <hyperlink ref="B5" r:id="rId1"/>
    <hyperlink ref="B10" r:id="rId2"/>
    <hyperlink ref="B21"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CP_AMELIA</cp:lastModifiedBy>
  <dcterms:created xsi:type="dcterms:W3CDTF">2018-06-16T16:21:36Z</dcterms:created>
  <dcterms:modified xsi:type="dcterms:W3CDTF">2018-10-09T16:28:00Z</dcterms:modified>
</cp:coreProperties>
</file>