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<sst xmlns="http://schemas.openxmlformats.org/spreadsheetml/2006/main" count="44" uniqueCount="44">
  <si>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</si>
  <si>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</si>
  <si>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</si>
  <si>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</si>
  <si>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</si>
  <si>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</si>
  <si>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</si>
  <si>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</si>
  <si>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</si>
  <si>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</si>
  <si>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</si>
  <si>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</si>
  <si>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</si>
  <si>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</si>
  <si>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</si>
  <si>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</si>
  <si>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</si>
  <si>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</si>
  <si>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</si>
  <si>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</si>
  <si>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</si>
  <si>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</si>
  <si>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</si>
  <si>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</si>
  <si>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</si>
  <si>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</si>
  <si>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</si>
  <si>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</si>
  <si>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</si>
  <si>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</si>
  <si>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</si>
  <si>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</si>
  <si>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</si>
  <si>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</si>
  <si>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</si>
  <si>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</si>
  <si>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</si>
  <si>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</si>
  <si>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</si>
  <si>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</si>
  <si>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</si>
  <si>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</si>
  <si>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ESTATAL PARA EL DESARROLLO INTEGRAL DE LA FAMILIA</t>
  </si>
  <si>
    <t>Del 1 de Enero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</si>
</sst>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710476816.62</v>
      </c>
      <c r="F11" s="12">
        <f t="shared" si="0"/>
        <v>105390129.66000001</v>
      </c>
      <c r="G11" s="12">
        <f t="shared" si="0"/>
        <v>815866946.2800001</v>
      </c>
      <c r="H11" s="12">
        <f t="shared" si="0"/>
        <v>460306004.47999996</v>
      </c>
      <c r="I11" s="12">
        <f t="shared" si="0"/>
        <v>459469155.43999994</v>
      </c>
      <c r="J11" s="12">
        <f t="shared" si="0"/>
        <v>355560941.8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260484184.01</v>
      </c>
      <c r="F12" s="15">
        <f t="shared" si="1"/>
        <v>4902236.9</v>
      </c>
      <c r="G12" s="15">
        <f t="shared" si="1"/>
        <v>265386420.91</v>
      </c>
      <c r="H12" s="15">
        <f t="shared" si="1"/>
        <v>131035119.69</v>
      </c>
      <c r="I12" s="15">
        <f t="shared" si="1"/>
        <v>130747452.69999999</v>
      </c>
      <c r="J12" s="15">
        <f t="shared" si="1"/>
        <v>134351301.22</v>
      </c>
    </row>
    <row r="13" spans="2:10" s="13" customFormat="1" ht="14.25">
      <c r="B13" s="14"/>
      <c r="C13" s="16"/>
      <c r="D13" s="17" t="s">
        <v>13</v>
      </c>
      <c r="E13" s="18">
        <v>223621348.21</v>
      </c>
      <c r="F13" s="19">
        <v>0</v>
      </c>
      <c r="G13" s="20">
        <f>SUM(E13:F13)</f>
        <v>223621348.21</v>
      </c>
      <c r="H13" s="19">
        <v>109682550.35</v>
      </c>
      <c r="I13" s="19">
        <v>109682550.35</v>
      </c>
      <c r="J13" s="21">
        <f>(G13-H13)</f>
        <v>113938797.86000001</v>
      </c>
    </row>
    <row r="14" spans="2:10" s="13" customFormat="1" ht="14.25">
      <c r="B14" s="14"/>
      <c r="C14" s="16"/>
      <c r="D14" s="17" t="s">
        <v>14</v>
      </c>
      <c r="E14" s="18">
        <v>36862835.8</v>
      </c>
      <c r="F14" s="19">
        <v>4902236.9</v>
      </c>
      <c r="G14" s="20">
        <f>SUM(E14:F14)</f>
        <v>41765072.699999996</v>
      </c>
      <c r="H14" s="19">
        <v>21352569.34</v>
      </c>
      <c r="I14" s="19">
        <v>21064902.35</v>
      </c>
      <c r="J14" s="21">
        <f>(G14-H14)</f>
        <v>20412503.359999996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449992632.61</v>
      </c>
      <c r="F24" s="15">
        <f t="shared" si="5"/>
        <v>76219637.42</v>
      </c>
      <c r="G24" s="15">
        <f t="shared" si="5"/>
        <v>526212270.03000003</v>
      </c>
      <c r="H24" s="15">
        <f t="shared" si="5"/>
        <v>315399232.14</v>
      </c>
      <c r="I24" s="15">
        <f t="shared" si="5"/>
        <v>314850050.09</v>
      </c>
      <c r="J24" s="15">
        <f t="shared" si="5"/>
        <v>210813037.89000005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449992632.61</v>
      </c>
      <c r="F26" s="19">
        <v>76219637.42</v>
      </c>
      <c r="G26" s="20">
        <f>SUM(E26:F26)</f>
        <v>526212270.03000003</v>
      </c>
      <c r="H26" s="19">
        <v>315399232.14</v>
      </c>
      <c r="I26" s="19">
        <v>314850050.09</v>
      </c>
      <c r="J26" s="21">
        <f>(G26-H26)</f>
        <v>210813037.89000005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24268255.34</v>
      </c>
      <c r="G36" s="15">
        <f t="shared" si="8"/>
        <v>24268255.34</v>
      </c>
      <c r="H36" s="15">
        <f t="shared" si="8"/>
        <v>13871652.65</v>
      </c>
      <c r="I36" s="15">
        <f t="shared" si="8"/>
        <v>13871652.65</v>
      </c>
      <c r="J36" s="15">
        <f t="shared" si="8"/>
        <v>10396602.69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24268255.34</v>
      </c>
      <c r="G37" s="20">
        <f>SUM(E37:F37)</f>
        <v>24268255.34</v>
      </c>
      <c r="H37" s="19">
        <v>13871652.65</v>
      </c>
      <c r="I37" s="19">
        <v>13871652.65</v>
      </c>
      <c r="J37" s="21">
        <f>(G37-H37)</f>
        <v>10396602.69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710476816.62</v>
      </c>
      <c r="F42" s="28">
        <f t="shared" si="9"/>
        <v>105390129.66000001</v>
      </c>
      <c r="G42" s="28">
        <f t="shared" si="9"/>
        <v>815866946.2800001</v>
      </c>
      <c r="H42" s="28">
        <f t="shared" si="9"/>
        <v>460306004.47999996</v>
      </c>
      <c r="I42" s="28">
        <f t="shared" si="9"/>
        <v>459469155.43999994</v>
      </c>
      <c r="J42" s="28">
        <f t="shared" si="9"/>
        <v>355560941.8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Claudia Leticia Gámez Gámez</cp:lastModifiedBy>
  <dcterms:created xsi:type="dcterms:W3CDTF">2014-09-29T18:50:46Z</dcterms:created>
  <dcterms:modified xsi:type="dcterms:W3CDTF">2018-10-04T19:46:05Z</dcterms:modified>
  <cp:category/>
  <cp:version/>
  <cp:contentType/>
  <cp:contentStatus/>
</cp:coreProperties>
</file>