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DIRECCION ADMINISTRATIVA 2018\PLATAFORMA 2018\VIATICOS y GASTOS DE REPRESENTACION  2018\NUEVOS FORMATOS VIATICOS 2018\OCTUBRE CON CAMBIOS }\OCTUBRE\def\"/>
    </mc:Choice>
  </mc:AlternateContent>
  <xr:revisionPtr revIDLastSave="0" documentId="13_ncr:1_{7CAA3D0F-992B-4918-BA18-8AE2278EFFAD}" xr6:coauthVersionLast="40" xr6:coauthVersionMax="40" xr10:uidLastSave="{00000000-0000-0000-0000-000000000000}"/>
  <bookViews>
    <workbookView xWindow="270" yWindow="615" windowWidth="20730" windowHeight="91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11" i="1" l="1"/>
  <c r="D14" i="5" l="1"/>
  <c r="D11" i="5"/>
  <c r="AA12" i="1" l="1"/>
  <c r="D12" i="5" l="1"/>
</calcChain>
</file>

<file path=xl/sharedStrings.xml><?xml version="1.0" encoding="utf-8"?>
<sst xmlns="http://schemas.openxmlformats.org/spreadsheetml/2006/main" count="361" uniqueCount="183">
  <si>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</si>
  <si>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</si>
  <si>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</si>
  <si>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</si>
  <si>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</si>
  <si>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</si>
  <si>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</si>
  <si>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</si>
  <si>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</si>
  <si>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</si>
  <si>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</si>
  <si>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</si>
  <si>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</si>
  <si>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</si>
  <si>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</si>
  <si>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</si>
  <si>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</si>
  <si>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</si>
  <si>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</si>
  <si>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</si>
  <si>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</si>
  <si>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</si>
  <si>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</si>
  <si>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</si>
  <si>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</si>
  <si>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</si>
  <si>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</si>
  <si>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</si>
  <si>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</si>
  <si>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</si>
  <si>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</si>
  <si>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</si>
  <si>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</si>
  <si>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</si>
  <si>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</si>
  <si>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</si>
  <si>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</si>
  <si>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</si>
  <si>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</si>
  <si>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</si>
  <si>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</si>
  <si>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</si>
  <si>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</si>
  <si>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</si>
  <si>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</si>
  <si>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</si>
  <si>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</si>
  <si>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</si>
  <si>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</si>
  <si>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</si>
  <si>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</si>
  <si>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</si>
  <si>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</si>
  <si>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</si>
  <si>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</si>
  <si>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</si>
  <si>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</si>
  <si>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</si>
  <si>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</si>
  <si>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</si>
  <si>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</si>
  <si>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</si>
  <si>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</si>
  <si>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</si>
  <si>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</si>
  <si>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</si>
  <si>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</si>
  <si>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</si>
  <si>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</si>
  <si>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</si>
  <si>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</si>
  <si>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</si>
  <si>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</si>
  <si>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</si>
  <si>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</si>
  <si>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</si>
  <si>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</si>
  <si>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</si>
  <si>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</si>
  <si>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</si>
  <si>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</si>
  <si>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</si>
  <si>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</si>
  <si>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</si>
  <si>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</si>
  <si>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</si>
  <si>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</si>
  <si>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</si>
  <si>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</si>
  <si>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</si>
  <si>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</si>
  <si>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</si>
  <si>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</si>
  <si>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</si>
  <si>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</si>
  <si>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</si>
  <si>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</si>
  <si>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</si>
  <si>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</si>
  <si>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</si>
  <si>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</si>
  <si>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</si>
  <si>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</si>
  <si>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</si>
  <si>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</si>
  <si>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</si>
  <si>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</si>
  <si>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</si>
  <si>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</si>
  <si>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</si>
  <si>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</si>
  <si>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</si>
  <si>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</si>
  <si>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</si>
  <si>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Numerarios </t>
  </si>
  <si>
    <t xml:space="preserve">Comisionado 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</si>
  <si>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</si>
  <si>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</si>
  <si>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</si>
  <si>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</si>
  <si>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</si>
  <si>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</si>
  <si>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</si>
  <si>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 " El sistema Nacional Anticorrupción".</t>
  </si>
  <si>
    <t>Sesion ordinaria del Consejo Nacional de 2018.</t>
  </si>
  <si>
    <t xml:space="preserve">Viáticos en el país </t>
  </si>
  <si>
    <t xml:space="preserve">Pasajes Terrestres </t>
  </si>
  <si>
    <t>No se ha realizado la comprobación correspondiente.</t>
  </si>
  <si>
    <t>http://www.cegaipslp.org.mx/webcegaip2018N2.nsf/af56201fa851b94c862580be005c7aa5/AD555D9DF1C6E237862582C90065C6B0?OpenDocument</t>
  </si>
  <si>
    <t xml:space="preserve">Gastos de Representación </t>
  </si>
  <si>
    <t>http://www.cegaipslp.org.mx/webcegaip2018N2.nsf/af56201fa851b94c862580be005c7aa5/E15DD609B620D19E862582E400664025?OpenDocument</t>
  </si>
  <si>
    <t>http://www.cegaipslp.org.mx/webcegaip2018N2.nsf/af56201fa851b94c862580be005c7aa5/2159CF08800F19C0862583000068005F?OpenDocument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</si>
  <si>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</si>
  <si>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</si>
  <si>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V</t>
  </si>
  <si>
    <t xml:space="preserve">Comisionada </t>
  </si>
  <si>
    <t xml:space="preserve">Comisionada Presidenta </t>
  </si>
  <si>
    <t>Presidencia</t>
  </si>
  <si>
    <t xml:space="preserve">Paulina </t>
  </si>
  <si>
    <t xml:space="preserve">Sánchez </t>
  </si>
  <si>
    <t xml:space="preserve">Perez del Pozo </t>
  </si>
  <si>
    <t>Tamazunchale</t>
  </si>
  <si>
    <t>Asistir a sesión de capacitación preparada por el secretariado ejecutivo del sistema nacional de Transparencia, para mostrar el uso del formato de reporte de los programas nacionales.</t>
  </si>
  <si>
    <t xml:space="preserve">Jornada civica sobre utilidad social del derecho de Acceso a la Información </t>
  </si>
  <si>
    <t>Viáticos a Semana Nacional de Transparencia  a la Cd. de México.</t>
  </si>
  <si>
    <t>No se genera  información correspondiente al mes de Octubre  de 2018.</t>
  </si>
  <si>
    <t xml:space="preserve">OCTUBRE </t>
  </si>
  <si>
    <t xml:space="preserve">Maria Jose </t>
  </si>
  <si>
    <t>González</t>
  </si>
  <si>
    <t>Zarzosa</t>
  </si>
  <si>
    <t xml:space="preserve">Pasajes aéreos </t>
  </si>
  <si>
    <t xml:space="preserve">Huasteca </t>
  </si>
  <si>
    <t>Realizar notificaciones a entes obligados.</t>
  </si>
  <si>
    <t>No se genera  información correspondiente al mes de Octubre   de 2018.</t>
  </si>
  <si>
    <t>Notificador</t>
  </si>
  <si>
    <t xml:space="preserve">Notificador </t>
  </si>
  <si>
    <t xml:space="preserve">Unidad de Notificación </t>
  </si>
  <si>
    <t xml:space="preserve">Javier </t>
  </si>
  <si>
    <t xml:space="preserve">Pérez </t>
  </si>
  <si>
    <t xml:space="preserve">Limon </t>
  </si>
  <si>
    <t>L</t>
  </si>
  <si>
    <t>http://www.cegaipslp.org.mx/HV2019.nsf/nombre_de_la_vista/A026E46D3D94B7D38625837C005787FE/$File/REPORTE+DE+VIAJE.pdf</t>
  </si>
  <si>
    <t>http://www.cegaipslp.org.mx/HV2019.nsf/nombre_de_la_vista/857155959F5F0CC48625837C0057962E/$File/Comprobación.rar</t>
  </si>
  <si>
    <t>http://www.cegaipslp.org.mx/HV2019.nsf/nombre_de_la_vista/69DCC6A292DB7EDF8625837C0057A93D/$File/REPORTE.pdf</t>
  </si>
  <si>
    <t>http://www.cegaipslp.org.mx/HV2019.nsf/nombre_de_la_vista/CEC44E028C9A949A8625837C0057B4F3/$File/FACTURAS.rar</t>
  </si>
  <si>
    <t>http://www.cegaipslp.org.mx/HV2019.nsf/nombre_de_la_vista/1509CBE5F1F7E7708625837C0057CE97/$File/INFORME.rar</t>
  </si>
  <si>
    <t>http://www.cegaipslp.org.mx/HV2019.nsf/nombre_de_la_vista/3973471989FF560F8625837C0057E102/$File/Comprobación.rar</t>
  </si>
  <si>
    <t>http://www.cegaipslp.org.mx/HV2019.nsf/nombre_de_la_vista/277C32B5EF84DD638625837C0057FF5B/$File/Comprobación+2.rar</t>
  </si>
  <si>
    <t>http://www.cegaipslp.org.mx/HV2019.nsf/nombre_de_la_vista/9A320B2DF94F1D508625837C0058D809/$File/INFORME.rar</t>
  </si>
  <si>
    <t>http://www.cegaipslp.org.mx/HV2019.nsf/nombre_de_la_vista/81EC598BF9C50B8A8625837C0058FE10/$File/FACTURAS2.rar</t>
  </si>
  <si>
    <t>http://www.cegaipslp.org.mx/HV2019.nsf/nombre_de_la_vista/1A455B60A99076518625837C00590865/$File/FACTURAS+3.rar</t>
  </si>
  <si>
    <t>http://www.cegaipslp.org.mx/HV2019.nsf/nombre_de_la_vista/3A0A56859866363A8625837C005910D1/$File/FACTURAS+4.rar</t>
  </si>
  <si>
    <t>http://www.cegaipslp.org.mx/HV2019.nsf/nombre_de_la_vista/FA3657E48CB1920B8625837C00591B4C/$File/FACTURAS+5.rar</t>
  </si>
  <si>
    <t>http://www.cegaipslp.org.mx/HV2019.nsf/nombre_de_la_vista/E33B27FF4997BB518625837C00595FDE/$File/INFORME.pdf</t>
  </si>
  <si>
    <t>http://www.cegaipslp.org.mx/HV2019.nsf/nombre_de_la_vista/FE40F979D4471C008625837C0059AF43/$File/FACTURAS.rar</t>
  </si>
  <si>
    <t>http://www.cegaipslp.org.mx/HV2019.nsf/nombre_de_la_vista/9F6A591D8DC80BB18625837C0059C292/$File/INFORME.PDF</t>
  </si>
  <si>
    <t>http://www.cegaipslp.org.mx/HV2019.nsf/nombre_de_la_vista/88CC8D16E0966BE18625837C0059CDDB/$File/Comprobación+1.rar</t>
  </si>
  <si>
    <t xml:space="preserve">
http://www.cegaipslp.org.mx/HV2019.nsf/nombre_de_la_vista/876553F8D877AC7D8625837C0059DEC5/$File/Comprobación+2.rar</t>
  </si>
  <si>
    <t xml:space="preserve">
http://www.cegaipslp.org.mx/HV2019.nsf/nombre_de_la_vista/AC841B23F0EB1F1D8625837C005A346E/$File/Comprobación+3.rar</t>
  </si>
  <si>
    <t>http://www.cegaipslp.org.mx/HV2019.nsf/nombre_de_la_vista/D9B40A5C59F54B368625837C005A459F/$File/Comprobacion+4.rar</t>
  </si>
  <si>
    <t>http://www.cegaipslp.org.mx/HV2019.nsf/nombre_de_la_vista/1E3B5CB39AC404398625837C005A4EF7/$File/Comprobacion+5.rar</t>
  </si>
  <si>
    <t>http://www.cegaipslp.org.mx/HV2019.nsf/nombre_de_la_vista/6A03C64B71425AF68625837C005B3DBB/$File/FACTURAS.rar</t>
  </si>
  <si>
    <t>http://www.cegaipslp.org.mx/HV2019.nsf/nombre_de_la_vista/8BD1229B8FDACC658625837C0064562A/$File/Comprobacion+3.rar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</si>
</sst>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0" fontId="0" fillId="0" borderId="0" xfId="0" applyFill="1" applyBorder="1" applyProtection="1"/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0" fontId="0" fillId="0" borderId="0" xfId="0"/>
    <xf numFmtId="0" fontId="0" fillId="0" borderId="0" xfId="0"/>
    <xf numFmtId="43" fontId="6" fillId="0" borderId="0" xfId="2" applyNumberFormat="1" applyFill="1" applyAlignment="1" applyProtection="1">
      <alignment wrapText="1"/>
    </xf>
    <xf numFmtId="0" fontId="0" fillId="0" borderId="0" xfId="0" applyFill="1" applyProtection="1"/>
    <xf numFmtId="14" fontId="0" fillId="0" borderId="0" xfId="0" applyNumberFormat="1" applyFill="1" applyProtection="1"/>
    <xf numFmtId="14" fontId="0" fillId="0" borderId="0" xfId="0" applyNumberFormat="1" applyFill="1"/>
    <xf numFmtId="0" fontId="0" fillId="0" borderId="0" xfId="0"/>
    <xf numFmtId="0" fontId="4" fillId="0" borderId="0" xfId="0" applyFont="1" applyAlignment="1" applyProtection="1">
      <alignment wrapText="1"/>
    </xf>
    <xf numFmtId="43" fontId="0" fillId="0" borderId="0" xfId="1" applyFont="1" applyFill="1" applyBorder="1" applyProtection="1"/>
    <xf numFmtId="0" fontId="0" fillId="0" borderId="0" xfId="0" applyAlignment="1" applyProtection="1">
      <alignment horizontal="center"/>
    </xf>
    <xf numFmtId="0" fontId="0" fillId="0" borderId="0" xfId="0"/>
    <xf numFmtId="0" fontId="0" fillId="0" borderId="0" xfId="0"/>
    <xf numFmtId="0" fontId="4" fillId="0" borderId="0" xfId="0" applyFont="1" applyFill="1" applyProtection="1"/>
    <xf numFmtId="0" fontId="7" fillId="0" borderId="0" xfId="0" applyFont="1"/>
    <xf numFmtId="0" fontId="0" fillId="0" borderId="0" xfId="0" applyFill="1" applyBorder="1"/>
    <xf numFmtId="43" fontId="1" fillId="2" borderId="2" xfId="1" applyFont="1" applyFill="1" applyBorder="1" applyAlignment="1">
      <alignment horizontal="center" wrapText="1"/>
    </xf>
    <xf numFmtId="43" fontId="0" fillId="0" borderId="0" xfId="1" applyFont="1" applyBorder="1"/>
    <xf numFmtId="43" fontId="0" fillId="0" borderId="0" xfId="1" applyNumberFormat="1" applyFont="1" applyBorder="1" applyAlignment="1" applyProtection="1">
      <alignment wrapText="1"/>
    </xf>
    <xf numFmtId="43" fontId="0" fillId="0" borderId="0" xfId="1" applyFont="1" applyFill="1" applyBorder="1"/>
    <xf numFmtId="0" fontId="0" fillId="0" borderId="0" xfId="0"/>
    <xf numFmtId="0" fontId="8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14" fontId="0" fillId="0" borderId="0" xfId="1" applyNumberFormat="1" applyFont="1" applyAlignment="1" applyProtection="1">
      <alignment wrapText="1"/>
    </xf>
    <xf numFmtId="43" fontId="0" fillId="0" borderId="0" xfId="1" applyFont="1" applyFill="1" applyBorder="1" applyAlignment="1" applyProtection="1">
      <alignment wrapText="1"/>
    </xf>
    <xf numFmtId="0" fontId="0" fillId="0" borderId="0" xfId="0"/>
    <xf numFmtId="0" fontId="0" fillId="4" borderId="0" xfId="0" applyFill="1"/>
    <xf numFmtId="0" fontId="9" fillId="4" borderId="0" xfId="0" applyFont="1" applyFill="1" applyAlignment="1">
      <alignment vertical="top" wrapText="1"/>
    </xf>
    <xf numFmtId="0" fontId="0" fillId="4" borderId="0" xfId="0" applyFill="1" applyAlignment="1">
      <alignment vertical="center" wrapText="1"/>
    </xf>
    <xf numFmtId="0" fontId="0" fillId="0" borderId="0" xfId="0"/>
    <xf numFmtId="0" fontId="6" fillId="4" borderId="0" xfId="2" applyFill="1" applyAlignment="1">
      <alignment vertical="top" wrapText="1"/>
    </xf>
    <xf numFmtId="0" fontId="6" fillId="4" borderId="0" xfId="2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4" borderId="0" xfId="2" applyFill="1" applyAlignment="1">
      <alignment vertical="top" wrapText="1"/>
    </xf>
    <xf numFmtId="0" fontId="6" fillId="4" borderId="0" xfId="2" applyFill="1" applyAlignment="1">
      <alignment vertical="center" wrapText="1"/>
    </xf>
    <xf numFmtId="0" fontId="10" fillId="4" borderId="0" xfId="0" applyFont="1" applyFill="1" applyAlignment="1">
      <alignment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5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5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5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5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A5BF9C4D-64E0-4A6C-B7FE-9D5554F1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D741759-75D9-4FE2-A263-A3B84D55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OCTUBRE%20CON%20CAMBIOS%20%7d/OCTU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AD555D9DF1C6E237862582C90065C6B0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19.nsf/nombre_de_la_vista/9F6A591D8DC80BB18625837C0059C292/$File/INFORME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19.nsf/nombre_de_la_vista/277C32B5EF84DD638625837C0057FF5B/$File/Comprobaci&#243;n+2.rar" TargetMode="External"/><Relationship Id="rId7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HV2019.nsf/nombre_de_la_vista/3973471989FF560F8625837C0057E102/$File/Comprobaci&#243;n.rar" TargetMode="External"/><Relationship Id="rId1" Type="http://schemas.openxmlformats.org/officeDocument/2006/relationships/hyperlink" Target="http://www.cegaipslp.org.mx/HV2019.nsf/nombre_de_la_vista/857155959F5F0CC48625837C0057962E/$File/Comprobaci&#243;n.rar" TargetMode="External"/><Relationship Id="rId6" Type="http://schemas.openxmlformats.org/officeDocument/2006/relationships/hyperlink" Target="http://www.cegaipslp.org.mx/HV2019.nsf/nombre_de_la_vista/D9B40A5C59F54B368625837C005A459F/$File/Comprobacion+4.rar" TargetMode="External"/><Relationship Id="rId5" Type="http://schemas.openxmlformats.org/officeDocument/2006/relationships/hyperlink" Target="http://www.cegaipslp.org.mx/HV2019.nsf/nombre_de_la_vista/88CC8D16E0966BE18625837C0059CDDB/$File/Comprobaci&#243;n+1.rar" TargetMode="External"/><Relationship Id="rId4" Type="http://schemas.openxmlformats.org/officeDocument/2006/relationships/hyperlink" Target="http://www.cegaipslp.org.mx/HV2019.nsf/nombre_de_la_vista/81EC598BF9C50B8A8625837C0058FE10/$File/FACTURAS2.ra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topLeftCell="A1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 x14ac:dyDescent="0.25">
      <c r="A1" t="s">
        <v>0</v>
      </c>
    </row>
    <row r="2" spans="1:36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36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6" t="s">
        <v>53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9.25" customHeight="1" x14ac:dyDescent="0.25">
      <c r="A8" s="5">
        <v>2018</v>
      </c>
      <c r="B8" s="6">
        <v>43252</v>
      </c>
      <c r="C8" s="7">
        <v>43281</v>
      </c>
      <c r="D8" s="10" t="s">
        <v>90</v>
      </c>
      <c r="E8" s="8" t="s">
        <v>119</v>
      </c>
      <c r="F8" s="10" t="s">
        <v>115</v>
      </c>
      <c r="G8" s="8" t="s">
        <v>115</v>
      </c>
      <c r="H8" s="8" t="s">
        <v>114</v>
      </c>
      <c r="I8" s="8" t="s">
        <v>116</v>
      </c>
      <c r="J8" s="8" t="s">
        <v>117</v>
      </c>
      <c r="K8" s="8" t="s">
        <v>118</v>
      </c>
      <c r="L8" s="3" t="s">
        <v>101</v>
      </c>
      <c r="M8" s="9" t="s">
        <v>124</v>
      </c>
      <c r="N8" s="22" t="s">
        <v>103</v>
      </c>
      <c r="O8" s="22">
        <v>0</v>
      </c>
      <c r="P8" s="11">
        <v>0</v>
      </c>
      <c r="Q8" s="10" t="s">
        <v>120</v>
      </c>
      <c r="R8" s="10" t="s">
        <v>121</v>
      </c>
      <c r="S8" s="10" t="s">
        <v>121</v>
      </c>
      <c r="T8" s="10" t="s">
        <v>120</v>
      </c>
      <c r="U8" s="10" t="s">
        <v>120</v>
      </c>
      <c r="V8" s="10" t="s">
        <v>120</v>
      </c>
      <c r="W8" s="4" t="s">
        <v>123</v>
      </c>
      <c r="X8" s="6">
        <v>43278</v>
      </c>
      <c r="Y8" s="7">
        <v>43279</v>
      </c>
      <c r="Z8" s="17">
        <v>1</v>
      </c>
      <c r="AA8" s="13">
        <v>0</v>
      </c>
      <c r="AB8" s="13">
        <v>0</v>
      </c>
      <c r="AC8" s="13" t="s">
        <v>127</v>
      </c>
      <c r="AD8" s="24" t="s">
        <v>128</v>
      </c>
      <c r="AE8" s="17">
        <v>1</v>
      </c>
      <c r="AF8" s="24" t="s">
        <v>131</v>
      </c>
      <c r="AG8" s="8" t="s">
        <v>122</v>
      </c>
      <c r="AH8" s="6">
        <v>43473</v>
      </c>
      <c r="AI8" s="6">
        <v>43473</v>
      </c>
      <c r="AJ8" s="19" t="s">
        <v>146</v>
      </c>
    </row>
    <row r="9" spans="1:36" s="32" customFormat="1" ht="59.25" customHeight="1" x14ac:dyDescent="0.25">
      <c r="A9" s="5">
        <v>2018</v>
      </c>
      <c r="B9" s="26">
        <v>43344</v>
      </c>
      <c r="C9" s="27">
        <v>43373</v>
      </c>
      <c r="D9" s="10" t="s">
        <v>90</v>
      </c>
      <c r="E9" s="34" t="s">
        <v>134</v>
      </c>
      <c r="F9" s="34" t="s">
        <v>135</v>
      </c>
      <c r="G9" s="8" t="s">
        <v>136</v>
      </c>
      <c r="H9" s="8" t="s">
        <v>137</v>
      </c>
      <c r="I9" s="8" t="s">
        <v>138</v>
      </c>
      <c r="J9" s="8" t="s">
        <v>139</v>
      </c>
      <c r="K9" s="8" t="s">
        <v>140</v>
      </c>
      <c r="L9" s="32" t="s">
        <v>101</v>
      </c>
      <c r="M9" s="9" t="s">
        <v>143</v>
      </c>
      <c r="N9" s="32" t="s">
        <v>103</v>
      </c>
      <c r="O9" s="32">
        <v>0</v>
      </c>
      <c r="P9" s="11">
        <v>0</v>
      </c>
      <c r="Q9" s="10" t="s">
        <v>120</v>
      </c>
      <c r="R9" s="10" t="s">
        <v>121</v>
      </c>
      <c r="S9" s="10" t="s">
        <v>121</v>
      </c>
      <c r="T9" s="10" t="s">
        <v>120</v>
      </c>
      <c r="U9" s="10" t="s">
        <v>120</v>
      </c>
      <c r="V9" s="10" t="s">
        <v>120</v>
      </c>
      <c r="W9" s="9" t="s">
        <v>143</v>
      </c>
      <c r="X9" s="6">
        <v>43347</v>
      </c>
      <c r="Y9" s="7">
        <v>43348</v>
      </c>
      <c r="Z9" s="17">
        <v>2</v>
      </c>
      <c r="AA9" s="47">
        <v>5479.27</v>
      </c>
      <c r="AB9" s="13">
        <v>0</v>
      </c>
      <c r="AC9" s="46">
        <v>43375</v>
      </c>
      <c r="AD9" s="24" t="s">
        <v>161</v>
      </c>
      <c r="AE9" s="17">
        <v>2</v>
      </c>
      <c r="AF9" s="24" t="s">
        <v>131</v>
      </c>
      <c r="AG9" s="8" t="s">
        <v>122</v>
      </c>
      <c r="AH9" s="6">
        <v>43473</v>
      </c>
      <c r="AI9" s="6">
        <v>43473</v>
      </c>
      <c r="AJ9" s="19" t="s">
        <v>146</v>
      </c>
    </row>
    <row r="10" spans="1:36" s="32" customFormat="1" ht="79.5" customHeight="1" x14ac:dyDescent="0.25">
      <c r="A10" s="5">
        <v>2018</v>
      </c>
      <c r="B10" s="26">
        <v>43344</v>
      </c>
      <c r="C10" s="27">
        <v>43373</v>
      </c>
      <c r="D10" s="10" t="s">
        <v>90</v>
      </c>
      <c r="E10" s="8" t="s">
        <v>119</v>
      </c>
      <c r="F10" s="10" t="s">
        <v>115</v>
      </c>
      <c r="G10" s="8" t="s">
        <v>115</v>
      </c>
      <c r="H10" s="8" t="s">
        <v>114</v>
      </c>
      <c r="I10" s="8" t="s">
        <v>116</v>
      </c>
      <c r="J10" s="8" t="s">
        <v>117</v>
      </c>
      <c r="K10" s="8" t="s">
        <v>118</v>
      </c>
      <c r="L10" s="32" t="s">
        <v>101</v>
      </c>
      <c r="M10" s="9" t="s">
        <v>142</v>
      </c>
      <c r="N10" s="32" t="s">
        <v>103</v>
      </c>
      <c r="O10" s="32">
        <v>0</v>
      </c>
      <c r="P10" s="11">
        <v>0</v>
      </c>
      <c r="Q10" s="10" t="s">
        <v>120</v>
      </c>
      <c r="R10" s="10" t="s">
        <v>121</v>
      </c>
      <c r="S10" s="10" t="s">
        <v>121</v>
      </c>
      <c r="T10" s="10" t="s">
        <v>120</v>
      </c>
      <c r="U10" s="10" t="s">
        <v>121</v>
      </c>
      <c r="V10" s="35" t="s">
        <v>141</v>
      </c>
      <c r="W10" s="9" t="s">
        <v>142</v>
      </c>
      <c r="X10" s="6">
        <v>43347</v>
      </c>
      <c r="Y10" s="7">
        <v>43348</v>
      </c>
      <c r="Z10" s="17">
        <v>3</v>
      </c>
      <c r="AA10" s="47">
        <v>2305.5</v>
      </c>
      <c r="AB10" s="13">
        <v>31.78</v>
      </c>
      <c r="AC10" s="46">
        <v>43382</v>
      </c>
      <c r="AD10" s="24" t="s">
        <v>163</v>
      </c>
      <c r="AE10" s="17">
        <v>3</v>
      </c>
      <c r="AF10" s="24" t="s">
        <v>131</v>
      </c>
      <c r="AG10" s="8" t="s">
        <v>122</v>
      </c>
      <c r="AH10" s="6">
        <v>43473</v>
      </c>
      <c r="AI10" s="6">
        <v>43473</v>
      </c>
      <c r="AJ10" s="19" t="s">
        <v>146</v>
      </c>
    </row>
    <row r="11" spans="1:36" ht="51.75" customHeight="1" x14ac:dyDescent="0.25">
      <c r="A11" s="11">
        <v>2018</v>
      </c>
      <c r="B11" s="7">
        <v>43374</v>
      </c>
      <c r="C11" s="7">
        <v>43404</v>
      </c>
      <c r="D11" s="10" t="s">
        <v>90</v>
      </c>
      <c r="E11" s="34" t="s">
        <v>134</v>
      </c>
      <c r="F11" s="34" t="s">
        <v>135</v>
      </c>
      <c r="G11" s="8" t="s">
        <v>136</v>
      </c>
      <c r="H11" s="8" t="s">
        <v>137</v>
      </c>
      <c r="I11" s="8" t="s">
        <v>138</v>
      </c>
      <c r="J11" s="8" t="s">
        <v>139</v>
      </c>
      <c r="K11" s="8" t="s">
        <v>140</v>
      </c>
      <c r="L11" s="41" t="s">
        <v>101</v>
      </c>
      <c r="M11" s="42" t="s">
        <v>144</v>
      </c>
      <c r="N11" s="41" t="s">
        <v>103</v>
      </c>
      <c r="O11" s="36">
        <v>0</v>
      </c>
      <c r="P11" s="11">
        <v>0</v>
      </c>
      <c r="Q11" s="10" t="s">
        <v>120</v>
      </c>
      <c r="R11" s="10" t="s">
        <v>121</v>
      </c>
      <c r="S11" s="10" t="s">
        <v>121</v>
      </c>
      <c r="T11" s="10" t="s">
        <v>120</v>
      </c>
      <c r="U11" s="10" t="s">
        <v>121</v>
      </c>
      <c r="V11" s="10" t="s">
        <v>120</v>
      </c>
      <c r="W11" s="42" t="s">
        <v>144</v>
      </c>
      <c r="X11" s="7">
        <v>43376</v>
      </c>
      <c r="Y11" s="7">
        <v>43378</v>
      </c>
      <c r="Z11" s="43">
        <v>4</v>
      </c>
      <c r="AA11" s="47">
        <f>13880.1-AB11</f>
        <v>11288.77</v>
      </c>
      <c r="AB11" s="47">
        <v>2591.33</v>
      </c>
      <c r="AC11" s="7">
        <v>43392</v>
      </c>
      <c r="AD11" s="24" t="s">
        <v>165</v>
      </c>
      <c r="AE11" s="17">
        <v>4</v>
      </c>
      <c r="AF11" s="24" t="s">
        <v>131</v>
      </c>
      <c r="AG11" s="8" t="s">
        <v>122</v>
      </c>
      <c r="AH11" s="6">
        <v>43473</v>
      </c>
      <c r="AI11" s="6">
        <v>43473</v>
      </c>
      <c r="AJ11" s="19" t="s">
        <v>146</v>
      </c>
    </row>
    <row r="12" spans="1:36" ht="39" x14ac:dyDescent="0.25">
      <c r="A12" s="5">
        <v>2018</v>
      </c>
      <c r="B12" s="7">
        <v>43374</v>
      </c>
      <c r="C12" s="7">
        <v>43404</v>
      </c>
      <c r="D12" s="10" t="s">
        <v>90</v>
      </c>
      <c r="E12" s="8" t="s">
        <v>119</v>
      </c>
      <c r="F12" s="10" t="s">
        <v>115</v>
      </c>
      <c r="G12" s="8" t="s">
        <v>115</v>
      </c>
      <c r="H12" s="8" t="s">
        <v>114</v>
      </c>
      <c r="I12" s="8" t="s">
        <v>116</v>
      </c>
      <c r="J12" s="8" t="s">
        <v>117</v>
      </c>
      <c r="K12" s="8" t="s">
        <v>118</v>
      </c>
      <c r="L12" s="41" t="s">
        <v>101</v>
      </c>
      <c r="M12" s="42" t="s">
        <v>144</v>
      </c>
      <c r="N12" s="41" t="s">
        <v>103</v>
      </c>
      <c r="O12" s="36">
        <v>0</v>
      </c>
      <c r="P12" s="11">
        <v>0</v>
      </c>
      <c r="Q12" s="10" t="s">
        <v>120</v>
      </c>
      <c r="R12" s="10" t="s">
        <v>121</v>
      </c>
      <c r="S12" s="10" t="s">
        <v>121</v>
      </c>
      <c r="T12" s="10" t="s">
        <v>120</v>
      </c>
      <c r="U12" s="10" t="s">
        <v>121</v>
      </c>
      <c r="V12" s="10" t="s">
        <v>120</v>
      </c>
      <c r="W12" s="42" t="s">
        <v>144</v>
      </c>
      <c r="X12" s="7">
        <v>43376</v>
      </c>
      <c r="Y12" s="7">
        <v>43378</v>
      </c>
      <c r="Z12" s="43">
        <v>5</v>
      </c>
      <c r="AA12" s="47">
        <f>3964.04+3678.97+150+390.5+287.65+2591.33+229+809.6+231+926+2067.68-AB12</f>
        <v>12734.44</v>
      </c>
      <c r="AB12" s="47">
        <v>2591.33</v>
      </c>
      <c r="AC12" s="7">
        <v>43392</v>
      </c>
      <c r="AD12" s="24" t="s">
        <v>168</v>
      </c>
      <c r="AE12" s="17">
        <v>5</v>
      </c>
      <c r="AF12" s="24" t="s">
        <v>131</v>
      </c>
      <c r="AG12" s="8" t="s">
        <v>122</v>
      </c>
      <c r="AH12" s="6">
        <v>43473</v>
      </c>
      <c r="AI12" s="6">
        <v>43473</v>
      </c>
      <c r="AJ12" s="19" t="s">
        <v>146</v>
      </c>
    </row>
    <row r="13" spans="1:36" ht="39" x14ac:dyDescent="0.25">
      <c r="A13" s="5">
        <v>2018</v>
      </c>
      <c r="B13" s="7">
        <v>43374</v>
      </c>
      <c r="C13" s="7">
        <v>43404</v>
      </c>
      <c r="D13" s="10" t="s">
        <v>90</v>
      </c>
      <c r="E13" s="8" t="s">
        <v>119</v>
      </c>
      <c r="F13" s="10" t="s">
        <v>115</v>
      </c>
      <c r="G13" s="10" t="s">
        <v>115</v>
      </c>
      <c r="H13" s="8" t="s">
        <v>114</v>
      </c>
      <c r="I13" s="8" t="s">
        <v>147</v>
      </c>
      <c r="J13" s="41" t="s">
        <v>148</v>
      </c>
      <c r="K13" s="41" t="s">
        <v>149</v>
      </c>
      <c r="L13" s="41" t="s">
        <v>101</v>
      </c>
      <c r="M13" s="42" t="s">
        <v>144</v>
      </c>
      <c r="N13" s="41" t="s">
        <v>103</v>
      </c>
      <c r="O13" s="36">
        <v>0</v>
      </c>
      <c r="P13" s="11">
        <v>0</v>
      </c>
      <c r="Q13" s="10" t="s">
        <v>120</v>
      </c>
      <c r="R13" s="10" t="s">
        <v>121</v>
      </c>
      <c r="S13" s="10" t="s">
        <v>121</v>
      </c>
      <c r="T13" s="10" t="s">
        <v>120</v>
      </c>
      <c r="U13" s="10" t="s">
        <v>121</v>
      </c>
      <c r="V13" s="10" t="s">
        <v>120</v>
      </c>
      <c r="W13" s="42" t="s">
        <v>144</v>
      </c>
      <c r="X13" s="7">
        <v>43376</v>
      </c>
      <c r="Y13" s="7">
        <v>43378</v>
      </c>
      <c r="Z13" s="43">
        <v>6</v>
      </c>
      <c r="AA13" s="47">
        <v>8066.95</v>
      </c>
      <c r="AB13" s="47">
        <v>2523.85</v>
      </c>
      <c r="AC13" s="7">
        <v>43388</v>
      </c>
      <c r="AD13" s="24" t="s">
        <v>173</v>
      </c>
      <c r="AE13" s="17">
        <v>6</v>
      </c>
      <c r="AF13" s="24" t="s">
        <v>131</v>
      </c>
      <c r="AG13" s="8" t="s">
        <v>122</v>
      </c>
      <c r="AH13" s="6">
        <v>43473</v>
      </c>
      <c r="AI13" s="6">
        <v>43473</v>
      </c>
      <c r="AJ13" s="19" t="s">
        <v>146</v>
      </c>
    </row>
    <row r="14" spans="1:36" s="45" customFormat="1" ht="39" x14ac:dyDescent="0.25">
      <c r="A14" s="5">
        <v>0</v>
      </c>
      <c r="B14" s="7">
        <v>43374</v>
      </c>
      <c r="C14" s="7">
        <v>43404</v>
      </c>
      <c r="D14" s="10" t="s">
        <v>90</v>
      </c>
      <c r="E14" s="8" t="s">
        <v>160</v>
      </c>
      <c r="F14" s="10" t="s">
        <v>154</v>
      </c>
      <c r="G14" s="10" t="s">
        <v>155</v>
      </c>
      <c r="H14" s="8" t="s">
        <v>156</v>
      </c>
      <c r="I14" s="8" t="s">
        <v>157</v>
      </c>
      <c r="J14" s="8" t="s">
        <v>158</v>
      </c>
      <c r="K14" s="8" t="s">
        <v>159</v>
      </c>
      <c r="L14" s="45" t="s">
        <v>101</v>
      </c>
      <c r="M14" s="42" t="s">
        <v>152</v>
      </c>
      <c r="N14" s="45" t="s">
        <v>103</v>
      </c>
      <c r="O14" s="36">
        <v>0</v>
      </c>
      <c r="P14" s="11">
        <v>0</v>
      </c>
      <c r="Q14" s="10" t="s">
        <v>120</v>
      </c>
      <c r="R14" s="10" t="s">
        <v>121</v>
      </c>
      <c r="S14" s="10" t="s">
        <v>121</v>
      </c>
      <c r="T14" s="10" t="s">
        <v>120</v>
      </c>
      <c r="U14" s="10" t="s">
        <v>121</v>
      </c>
      <c r="V14" s="10" t="s">
        <v>151</v>
      </c>
      <c r="W14" s="42" t="s">
        <v>152</v>
      </c>
      <c r="X14" s="7">
        <v>43396</v>
      </c>
      <c r="Y14" s="7">
        <v>43396</v>
      </c>
      <c r="Z14" s="43">
        <v>7</v>
      </c>
      <c r="AA14" s="47">
        <v>8808.09</v>
      </c>
      <c r="AB14" s="47">
        <v>1191.9100000000001</v>
      </c>
      <c r="AC14" s="7">
        <v>43399</v>
      </c>
      <c r="AD14" s="18" t="s">
        <v>175</v>
      </c>
      <c r="AE14" s="17">
        <v>7</v>
      </c>
      <c r="AF14" s="24" t="s">
        <v>131</v>
      </c>
      <c r="AG14" s="8" t="s">
        <v>122</v>
      </c>
      <c r="AH14" s="6">
        <v>43473</v>
      </c>
      <c r="AI14" s="6">
        <v>43473</v>
      </c>
      <c r="AJ14" s="19" t="s">
        <v>146</v>
      </c>
    </row>
    <row r="15" spans="1:36" ht="77.25" x14ac:dyDescent="0.25">
      <c r="A15" s="25">
        <v>2018</v>
      </c>
      <c r="B15" s="26">
        <v>43374</v>
      </c>
      <c r="C15" s="27">
        <v>43403</v>
      </c>
      <c r="D15" s="29" t="s">
        <v>100</v>
      </c>
      <c r="E15" s="29" t="s">
        <v>145</v>
      </c>
      <c r="F15" s="29" t="s">
        <v>145</v>
      </c>
      <c r="G15" s="29" t="s">
        <v>145</v>
      </c>
      <c r="H15" s="29" t="s">
        <v>145</v>
      </c>
      <c r="I15" s="29" t="s">
        <v>145</v>
      </c>
      <c r="J15" s="29" t="s">
        <v>145</v>
      </c>
      <c r="K15" s="29" t="s">
        <v>145</v>
      </c>
      <c r="L15" s="28" t="s">
        <v>102</v>
      </c>
      <c r="M15" s="29" t="s">
        <v>145</v>
      </c>
      <c r="N15" s="28" t="s">
        <v>103</v>
      </c>
      <c r="O15" s="30">
        <v>0</v>
      </c>
      <c r="P15" s="30">
        <v>0</v>
      </c>
      <c r="Q15" s="29" t="s">
        <v>145</v>
      </c>
      <c r="R15" s="29" t="s">
        <v>145</v>
      </c>
      <c r="S15" s="29" t="s">
        <v>145</v>
      </c>
      <c r="T15" s="29" t="s">
        <v>145</v>
      </c>
      <c r="U15" s="29" t="s">
        <v>145</v>
      </c>
      <c r="V15" s="29" t="s">
        <v>145</v>
      </c>
      <c r="W15" s="29" t="s">
        <v>145</v>
      </c>
      <c r="X15" s="29" t="s">
        <v>145</v>
      </c>
      <c r="Y15" s="29" t="s">
        <v>145</v>
      </c>
      <c r="Z15" s="31">
        <v>8</v>
      </c>
      <c r="AA15" s="47">
        <v>0</v>
      </c>
      <c r="AB15" s="13">
        <v>0</v>
      </c>
      <c r="AC15" s="29" t="s">
        <v>153</v>
      </c>
      <c r="AD15" s="18" t="s">
        <v>132</v>
      </c>
      <c r="AE15" s="17">
        <v>8</v>
      </c>
      <c r="AF15" s="18" t="s">
        <v>133</v>
      </c>
      <c r="AG15" s="8" t="s">
        <v>122</v>
      </c>
      <c r="AH15" s="6">
        <v>43473</v>
      </c>
      <c r="AI15" s="6">
        <v>43473</v>
      </c>
      <c r="AJ15" s="19" t="s">
        <v>146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5:D159" xr:uid="{00000000-0002-0000-0000-000000000000}">
      <formula1>Hidden_13</formula1>
    </dataValidation>
    <dataValidation type="list" allowBlank="1" showErrorMessage="1" sqref="L8:L159" xr:uid="{00000000-0002-0000-0000-000001000000}">
      <formula1>Hidden_211</formula1>
    </dataValidation>
    <dataValidation type="list" allowBlank="1" showErrorMessage="1" sqref="N8:N159" xr:uid="{00000000-0002-0000-0000-000002000000}">
      <formula1>Hidden_313</formula1>
    </dataValidation>
  </dataValidations>
  <hyperlinks>
    <hyperlink ref="AD14" r:id="rId1" xr:uid="{190BB09B-9314-4418-93A6-907FF7D39C54}"/>
    <hyperlink ref="AD15" r:id="rId2" xr:uid="{657E21A4-3D63-48CD-87AF-6349C1A1DC5A}"/>
    <hyperlink ref="AD8" r:id="rId3" xr:uid="{82AE7C94-D125-40C7-B6CF-B3FB8454EC32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6"/>
  <sheetViews>
    <sheetView topLeftCell="C3" workbookViewId="0">
      <selection activeCell="A4" sqref="A4:D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4" bestFit="1" customWidth="1"/>
  </cols>
  <sheetData>
    <row r="1" spans="1:4" hidden="1" x14ac:dyDescent="0.25">
      <c r="B1" t="s">
        <v>7</v>
      </c>
      <c r="C1" t="s">
        <v>10</v>
      </c>
      <c r="D1" s="14" t="s">
        <v>12</v>
      </c>
    </row>
    <row r="2" spans="1:4" hidden="1" x14ac:dyDescent="0.25">
      <c r="B2" t="s">
        <v>105</v>
      </c>
      <c r="C2" t="s">
        <v>106</v>
      </c>
      <c r="D2" s="14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37" t="s">
        <v>111</v>
      </c>
    </row>
    <row r="4" spans="1:4" x14ac:dyDescent="0.25">
      <c r="A4">
        <v>1</v>
      </c>
      <c r="B4" s="16">
        <v>3751</v>
      </c>
      <c r="C4" s="16" t="s">
        <v>125</v>
      </c>
      <c r="D4" s="38">
        <v>0</v>
      </c>
    </row>
    <row r="5" spans="1:4" x14ac:dyDescent="0.25">
      <c r="A5">
        <v>1</v>
      </c>
      <c r="B5" s="16">
        <v>3721</v>
      </c>
      <c r="C5" s="16" t="s">
        <v>126</v>
      </c>
      <c r="D5" s="38">
        <v>0</v>
      </c>
    </row>
    <row r="6" spans="1:4" x14ac:dyDescent="0.25">
      <c r="A6" s="36">
        <v>2</v>
      </c>
      <c r="B6" s="16">
        <v>3751</v>
      </c>
      <c r="C6" s="16" t="s">
        <v>125</v>
      </c>
      <c r="D6" s="39">
        <v>2879.04</v>
      </c>
    </row>
    <row r="7" spans="1:4" x14ac:dyDescent="0.25">
      <c r="A7" s="36">
        <v>2</v>
      </c>
      <c r="B7" s="16">
        <v>3721</v>
      </c>
      <c r="C7" s="16" t="s">
        <v>126</v>
      </c>
      <c r="D7" s="39">
        <v>2600.23</v>
      </c>
    </row>
    <row r="8" spans="1:4" s="12" customFormat="1" x14ac:dyDescent="0.25">
      <c r="A8" s="36">
        <v>3</v>
      </c>
      <c r="B8" s="16">
        <v>3751</v>
      </c>
      <c r="C8" s="16" t="s">
        <v>125</v>
      </c>
      <c r="D8" s="38">
        <v>1984.5</v>
      </c>
    </row>
    <row r="9" spans="1:4" x14ac:dyDescent="0.25">
      <c r="A9" s="36">
        <v>3</v>
      </c>
      <c r="B9" s="16">
        <v>3721</v>
      </c>
      <c r="C9" s="16" t="s">
        <v>126</v>
      </c>
      <c r="D9" s="38">
        <v>321</v>
      </c>
    </row>
    <row r="10" spans="1:4" s="44" customFormat="1" x14ac:dyDescent="0.25">
      <c r="A10" s="36">
        <v>4</v>
      </c>
      <c r="B10" s="16">
        <v>3711</v>
      </c>
      <c r="C10" s="16" t="s">
        <v>150</v>
      </c>
      <c r="D10" s="38">
        <v>3678.97</v>
      </c>
    </row>
    <row r="11" spans="1:4" s="44" customFormat="1" x14ac:dyDescent="0.25">
      <c r="A11" s="36">
        <v>4</v>
      </c>
      <c r="B11" s="16">
        <v>3751</v>
      </c>
      <c r="C11" s="16" t="s">
        <v>125</v>
      </c>
      <c r="D11" s="38">
        <f>4217.06+338.8+287.65+2591.33+600+500+231+160+926-2591.33</f>
        <v>7260.51</v>
      </c>
    </row>
    <row r="12" spans="1:4" s="44" customFormat="1" x14ac:dyDescent="0.25">
      <c r="A12" s="36">
        <v>4</v>
      </c>
      <c r="B12" s="16">
        <v>3721</v>
      </c>
      <c r="C12" s="16" t="s">
        <v>126</v>
      </c>
      <c r="D12" s="38">
        <f>79.43+63.17+108.97+97.72</f>
        <v>349.29</v>
      </c>
    </row>
    <row r="13" spans="1:4" s="45" customFormat="1" x14ac:dyDescent="0.25">
      <c r="A13" s="36">
        <v>5</v>
      </c>
      <c r="B13" s="16">
        <v>3711</v>
      </c>
      <c r="C13" s="16" t="s">
        <v>150</v>
      </c>
      <c r="D13" s="38">
        <v>3678.97</v>
      </c>
    </row>
    <row r="14" spans="1:4" s="44" customFormat="1" x14ac:dyDescent="0.25">
      <c r="A14" s="36">
        <v>5</v>
      </c>
      <c r="B14" s="16">
        <v>3751</v>
      </c>
      <c r="C14" s="16" t="s">
        <v>125</v>
      </c>
      <c r="D14" s="38">
        <f>308+30.8+3964.04+150+390.5+287.65+2591.33+229+809.6+231+926-2591.33</f>
        <v>7326.59</v>
      </c>
    </row>
    <row r="15" spans="1:4" s="44" customFormat="1" x14ac:dyDescent="0.25">
      <c r="A15" s="36">
        <v>5</v>
      </c>
      <c r="B15" s="16">
        <v>3721</v>
      </c>
      <c r="C15" s="16" t="s">
        <v>126</v>
      </c>
      <c r="D15" s="38">
        <v>1728.88</v>
      </c>
    </row>
    <row r="16" spans="1:4" s="44" customFormat="1" x14ac:dyDescent="0.25">
      <c r="A16" s="36">
        <v>6</v>
      </c>
      <c r="B16" s="16">
        <v>3711</v>
      </c>
      <c r="C16" s="16" t="s">
        <v>150</v>
      </c>
      <c r="D16" s="38">
        <v>4715</v>
      </c>
    </row>
    <row r="17" spans="1:4" s="44" customFormat="1" x14ac:dyDescent="0.25">
      <c r="A17" s="36">
        <v>6</v>
      </c>
      <c r="B17" s="16">
        <v>3751</v>
      </c>
      <c r="C17" s="16" t="s">
        <v>125</v>
      </c>
      <c r="D17" s="38">
        <v>2771.33</v>
      </c>
    </row>
    <row r="18" spans="1:4" s="44" customFormat="1" x14ac:dyDescent="0.25">
      <c r="A18" s="36">
        <v>6</v>
      </c>
      <c r="B18" s="16">
        <v>3721</v>
      </c>
      <c r="C18" s="16" t="s">
        <v>126</v>
      </c>
      <c r="D18" s="38">
        <v>580.62</v>
      </c>
    </row>
    <row r="19" spans="1:4" s="45" customFormat="1" x14ac:dyDescent="0.25">
      <c r="A19" s="36">
        <v>7</v>
      </c>
      <c r="B19" s="16">
        <v>3751</v>
      </c>
      <c r="C19" s="16" t="s">
        <v>125</v>
      </c>
      <c r="D19" s="40">
        <v>4045.7</v>
      </c>
    </row>
    <row r="20" spans="1:4" s="45" customFormat="1" x14ac:dyDescent="0.25">
      <c r="A20" s="36">
        <v>7</v>
      </c>
      <c r="B20" s="16">
        <v>3721</v>
      </c>
      <c r="C20" s="16" t="s">
        <v>126</v>
      </c>
      <c r="D20" s="38">
        <v>4762.3900000000003</v>
      </c>
    </row>
    <row r="21" spans="1:4" x14ac:dyDescent="0.25">
      <c r="A21" s="36">
        <v>8</v>
      </c>
      <c r="B21" s="16">
        <v>3851</v>
      </c>
      <c r="C21" s="16" t="s">
        <v>129</v>
      </c>
      <c r="D21" s="38">
        <v>0</v>
      </c>
    </row>
    <row r="22" spans="1:4" x14ac:dyDescent="0.25">
      <c r="B22" s="16"/>
      <c r="C22" s="16"/>
      <c r="D22" s="38"/>
    </row>
    <row r="23" spans="1:4" s="15" customFormat="1" x14ac:dyDescent="0.25">
      <c r="B23" s="16"/>
      <c r="C23" s="16"/>
      <c r="D23" s="38"/>
    </row>
    <row r="24" spans="1:4" s="15" customFormat="1" x14ac:dyDescent="0.25">
      <c r="B24" s="16"/>
      <c r="C24" s="16"/>
      <c r="D24" s="38"/>
    </row>
    <row r="25" spans="1:4" s="15" customFormat="1" x14ac:dyDescent="0.25">
      <c r="B25" s="16"/>
      <c r="C25" s="16"/>
      <c r="D25" s="38"/>
    </row>
    <row r="26" spans="1:4" s="15" customFormat="1" x14ac:dyDescent="0.25">
      <c r="B26" s="16"/>
      <c r="C26" s="16"/>
      <c r="D26" s="40"/>
    </row>
    <row r="27" spans="1:4" s="15" customFormat="1" x14ac:dyDescent="0.25">
      <c r="B27" s="16"/>
      <c r="C27" s="16"/>
      <c r="D27" s="40"/>
    </row>
    <row r="28" spans="1:4" s="15" customFormat="1" x14ac:dyDescent="0.25">
      <c r="B28" s="16"/>
      <c r="C28" s="16"/>
      <c r="D28" s="40"/>
    </row>
    <row r="29" spans="1:4" x14ac:dyDescent="0.25">
      <c r="B29" s="16"/>
      <c r="C29" s="16"/>
    </row>
    <row r="30" spans="1:4" x14ac:dyDescent="0.25">
      <c r="B30" s="16"/>
      <c r="C30" s="16"/>
    </row>
    <row r="31" spans="1:4" s="12" customFormat="1" x14ac:dyDescent="0.25">
      <c r="B31" s="16"/>
      <c r="C31" s="16"/>
      <c r="D31" s="14"/>
    </row>
    <row r="32" spans="1:4" s="12" customFormat="1" x14ac:dyDescent="0.25">
      <c r="B32" s="16"/>
      <c r="C32" s="16"/>
      <c r="D32" s="14"/>
    </row>
    <row r="33" spans="1:4" x14ac:dyDescent="0.25">
      <c r="B33" s="16"/>
      <c r="C33" s="16"/>
    </row>
    <row r="34" spans="1:4" x14ac:dyDescent="0.25">
      <c r="B34" s="16"/>
      <c r="C34" s="16"/>
    </row>
    <row r="35" spans="1:4" x14ac:dyDescent="0.25">
      <c r="B35" s="16"/>
      <c r="C35" s="16"/>
    </row>
    <row r="36" spans="1:4" x14ac:dyDescent="0.25">
      <c r="B36" s="16"/>
      <c r="C36" s="16"/>
    </row>
    <row r="37" spans="1:4" x14ac:dyDescent="0.25">
      <c r="B37" s="16"/>
      <c r="C37" s="16"/>
    </row>
    <row r="38" spans="1:4" x14ac:dyDescent="0.25">
      <c r="B38" s="16"/>
      <c r="C38" s="16"/>
    </row>
    <row r="39" spans="1:4" x14ac:dyDescent="0.25">
      <c r="B39" s="16"/>
      <c r="C39" s="16"/>
    </row>
    <row r="40" spans="1:4" x14ac:dyDescent="0.25">
      <c r="A40" s="12"/>
      <c r="B40" s="16"/>
      <c r="C40" s="16"/>
    </row>
    <row r="41" spans="1:4" x14ac:dyDescent="0.25">
      <c r="A41" s="12"/>
      <c r="B41" s="16"/>
      <c r="C41" s="16"/>
    </row>
    <row r="42" spans="1:4" x14ac:dyDescent="0.25">
      <c r="B42" s="16"/>
      <c r="C42" s="16"/>
    </row>
    <row r="43" spans="1:4" x14ac:dyDescent="0.25">
      <c r="B43" s="16"/>
      <c r="C43" s="16"/>
    </row>
    <row r="44" spans="1:4" s="15" customFormat="1" x14ac:dyDescent="0.25">
      <c r="B44" s="20"/>
      <c r="C44" s="20"/>
      <c r="D44" s="14"/>
    </row>
    <row r="45" spans="1:4" x14ac:dyDescent="0.25">
      <c r="C45" s="12"/>
      <c r="D45" s="13"/>
    </row>
    <row r="46" spans="1:4" x14ac:dyDescent="0.25">
      <c r="B46" s="15"/>
      <c r="C46" s="15"/>
      <c r="D46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4"/>
  <sheetViews>
    <sheetView topLeftCell="A3" workbookViewId="0">
      <selection activeCell="B23" sqref="A4:G23"/>
    </sheetView>
  </sheetViews>
  <sheetFormatPr baseColWidth="10" defaultColWidth="9.140625" defaultRowHeight="15" x14ac:dyDescent="0.25"/>
  <cols>
    <col min="1" max="1" width="3.42578125" bestFit="1" customWidth="1"/>
    <col min="2" max="2" width="143" customWidth="1"/>
    <col min="3" max="3" width="75.5703125" customWidth="1"/>
  </cols>
  <sheetData>
    <row r="1" spans="1:7" hidden="1" x14ac:dyDescent="0.25">
      <c r="B1" t="s">
        <v>14</v>
      </c>
    </row>
    <row r="2" spans="1:7" hidden="1" x14ac:dyDescent="0.25">
      <c r="B2" t="s">
        <v>112</v>
      </c>
    </row>
    <row r="3" spans="1:7" x14ac:dyDescent="0.25">
      <c r="A3" s="1" t="s">
        <v>108</v>
      </c>
      <c r="B3" s="1" t="s">
        <v>113</v>
      </c>
    </row>
    <row r="4" spans="1:7" x14ac:dyDescent="0.25">
      <c r="A4">
        <v>1</v>
      </c>
      <c r="B4" s="18" t="s">
        <v>130</v>
      </c>
    </row>
    <row r="5" spans="1:7" x14ac:dyDescent="0.25">
      <c r="A5">
        <v>2</v>
      </c>
      <c r="B5" s="21" t="s">
        <v>162</v>
      </c>
    </row>
    <row r="6" spans="1:7" x14ac:dyDescent="0.25">
      <c r="A6">
        <v>3</v>
      </c>
      <c r="B6" s="18" t="s">
        <v>164</v>
      </c>
    </row>
    <row r="7" spans="1:7" x14ac:dyDescent="0.25">
      <c r="A7" s="23">
        <v>4</v>
      </c>
      <c r="B7" s="21" t="s">
        <v>166</v>
      </c>
    </row>
    <row r="8" spans="1:7" x14ac:dyDescent="0.25">
      <c r="A8" s="36">
        <v>4</v>
      </c>
      <c r="B8" s="60" t="s">
        <v>167</v>
      </c>
      <c r="C8" s="61"/>
      <c r="D8" s="61"/>
      <c r="E8" s="61"/>
      <c r="F8" s="61"/>
      <c r="G8" s="61"/>
    </row>
    <row r="9" spans="1:7" s="52" customFormat="1" x14ac:dyDescent="0.25">
      <c r="A9" s="36">
        <v>4</v>
      </c>
      <c r="B9" s="21" t="s">
        <v>182</v>
      </c>
      <c r="C9" s="55"/>
      <c r="D9" s="55"/>
      <c r="E9" s="55"/>
      <c r="F9" s="55"/>
      <c r="G9" s="55"/>
    </row>
    <row r="10" spans="1:7" s="28" customFormat="1" x14ac:dyDescent="0.25">
      <c r="A10" s="36">
        <v>5</v>
      </c>
      <c r="B10" s="54" t="s">
        <v>181</v>
      </c>
      <c r="C10" s="51"/>
      <c r="D10" s="51"/>
      <c r="E10" s="49"/>
      <c r="F10" s="49"/>
      <c r="G10" s="49"/>
    </row>
    <row r="11" spans="1:7" s="48" customFormat="1" x14ac:dyDescent="0.25">
      <c r="A11" s="36">
        <v>5</v>
      </c>
      <c r="B11" s="18" t="s">
        <v>169</v>
      </c>
    </row>
    <row r="12" spans="1:7" s="48" customFormat="1" x14ac:dyDescent="0.25">
      <c r="A12" s="36">
        <v>5</v>
      </c>
      <c r="B12" s="18" t="s">
        <v>170</v>
      </c>
    </row>
    <row r="13" spans="1:7" s="48" customFormat="1" x14ac:dyDescent="0.25">
      <c r="A13" s="36">
        <v>5</v>
      </c>
      <c r="B13" s="18" t="s">
        <v>171</v>
      </c>
    </row>
    <row r="14" spans="1:7" s="48" customFormat="1" x14ac:dyDescent="0.25">
      <c r="A14" s="36">
        <v>5</v>
      </c>
      <c r="B14" s="18" t="s">
        <v>172</v>
      </c>
    </row>
    <row r="15" spans="1:7" s="28" customFormat="1" x14ac:dyDescent="0.25">
      <c r="A15" s="28">
        <v>6</v>
      </c>
      <c r="B15" s="18" t="s">
        <v>174</v>
      </c>
    </row>
    <row r="16" spans="1:7" x14ac:dyDescent="0.25">
      <c r="A16" s="23">
        <v>7</v>
      </c>
      <c r="B16" s="21" t="s">
        <v>176</v>
      </c>
    </row>
    <row r="17" spans="1:7" s="28" customFormat="1" ht="90" x14ac:dyDescent="0.25">
      <c r="A17" s="28">
        <v>7</v>
      </c>
      <c r="B17" s="24" t="s">
        <v>177</v>
      </c>
    </row>
    <row r="18" spans="1:7" s="33" customFormat="1" ht="90" x14ac:dyDescent="0.25">
      <c r="A18" s="33">
        <v>7</v>
      </c>
      <c r="B18" s="24" t="s">
        <v>178</v>
      </c>
      <c r="C18" s="52"/>
      <c r="D18" s="52"/>
      <c r="E18" s="52"/>
      <c r="F18" s="52"/>
      <c r="G18" s="52"/>
    </row>
    <row r="19" spans="1:7" s="33" customFormat="1" x14ac:dyDescent="0.25">
      <c r="A19" s="33">
        <v>7</v>
      </c>
      <c r="B19" s="59" t="s">
        <v>179</v>
      </c>
      <c r="C19" s="59"/>
      <c r="D19" s="59"/>
      <c r="E19" s="59"/>
      <c r="F19" s="59"/>
      <c r="G19" s="59"/>
    </row>
    <row r="20" spans="1:7" s="33" customFormat="1" x14ac:dyDescent="0.25">
      <c r="A20" s="33">
        <v>7</v>
      </c>
      <c r="B20" s="53" t="s">
        <v>180</v>
      </c>
      <c r="C20" s="50"/>
      <c r="D20" s="50"/>
      <c r="E20" s="50"/>
      <c r="F20" s="50"/>
      <c r="G20" s="49"/>
    </row>
    <row r="21" spans="1:7" x14ac:dyDescent="0.25">
      <c r="A21" s="23">
        <v>8</v>
      </c>
      <c r="B21" s="18" t="s">
        <v>132</v>
      </c>
      <c r="C21" s="52"/>
      <c r="D21" s="52"/>
      <c r="E21" s="52"/>
      <c r="F21" s="52"/>
      <c r="G21" s="52"/>
    </row>
    <row r="22" spans="1:7" x14ac:dyDescent="0.25">
      <c r="A22" s="23"/>
      <c r="B22" s="21"/>
      <c r="C22" s="52"/>
      <c r="D22" s="52"/>
      <c r="E22" s="52"/>
      <c r="F22" s="52"/>
      <c r="G22" s="52"/>
    </row>
    <row r="23" spans="1:7" s="20" customFormat="1" x14ac:dyDescent="0.25">
      <c r="A23" s="23"/>
      <c r="B23" s="21"/>
      <c r="C23" s="52"/>
      <c r="D23" s="52"/>
      <c r="E23" s="52"/>
      <c r="F23" s="52"/>
      <c r="G23" s="52"/>
    </row>
    <row r="24" spans="1:7" ht="15.75" customHeight="1" x14ac:dyDescent="0.25">
      <c r="A24" s="23"/>
      <c r="B24" s="21"/>
      <c r="C24" s="52"/>
      <c r="D24" s="52"/>
      <c r="E24" s="52"/>
      <c r="F24" s="52"/>
      <c r="G24" s="52"/>
    </row>
    <row r="25" spans="1:7" x14ac:dyDescent="0.25">
      <c r="B25" s="21"/>
    </row>
    <row r="26" spans="1:7" x14ac:dyDescent="0.25">
      <c r="B26" s="21"/>
    </row>
    <row r="27" spans="1:7" x14ac:dyDescent="0.25">
      <c r="B27" s="21"/>
    </row>
    <row r="28" spans="1:7" x14ac:dyDescent="0.25">
      <c r="B28" s="21"/>
    </row>
    <row r="29" spans="1:7" x14ac:dyDescent="0.25">
      <c r="B29" s="21"/>
    </row>
    <row r="30" spans="1:7" x14ac:dyDescent="0.25">
      <c r="B30" s="21"/>
    </row>
    <row r="31" spans="1:7" x14ac:dyDescent="0.25">
      <c r="B31" s="21"/>
    </row>
    <row r="32" spans="1:7" x14ac:dyDescent="0.25">
      <c r="B32" s="21"/>
    </row>
    <row r="33" spans="2:2" x14ac:dyDescent="0.25">
      <c r="B33" s="21"/>
    </row>
    <row r="34" spans="2:2" x14ac:dyDescent="0.25">
      <c r="B34" s="21"/>
    </row>
    <row r="35" spans="2:2" x14ac:dyDescent="0.25">
      <c r="B35" s="21"/>
    </row>
    <row r="36" spans="2:2" x14ac:dyDescent="0.25">
      <c r="B36" s="21"/>
    </row>
    <row r="37" spans="2:2" x14ac:dyDescent="0.25">
      <c r="B37" s="21"/>
    </row>
    <row r="38" spans="2:2" x14ac:dyDescent="0.25">
      <c r="B38" s="21"/>
    </row>
    <row r="39" spans="2:2" x14ac:dyDescent="0.25">
      <c r="B39" s="21"/>
    </row>
    <row r="40" spans="2:2" x14ac:dyDescent="0.25">
      <c r="B40" s="21"/>
    </row>
    <row r="41" spans="2:2" x14ac:dyDescent="0.25">
      <c r="B41" s="21"/>
    </row>
    <row r="42" spans="2:2" x14ac:dyDescent="0.25">
      <c r="B42" s="21"/>
    </row>
    <row r="43" spans="2:2" x14ac:dyDescent="0.25">
      <c r="B43" s="21"/>
    </row>
    <row r="44" spans="2:2" x14ac:dyDescent="0.25">
      <c r="B44" s="21"/>
    </row>
  </sheetData>
  <mergeCells count="2">
    <mergeCell ref="B19:G19"/>
    <mergeCell ref="B8:G8"/>
  </mergeCells>
  <hyperlinks>
    <hyperlink ref="B5" r:id="rId1" xr:uid="{F596993A-C477-48AF-959F-A42C53AB7F46}"/>
    <hyperlink ref="B7" r:id="rId2" xr:uid="{3F58E777-E2AA-43A1-BD6F-EEDB7D8D60F3}"/>
    <hyperlink ref="B8" r:id="rId3" xr:uid="{2564259D-9956-4FC4-AD47-906739D622CA}"/>
    <hyperlink ref="B11" r:id="rId4" xr:uid="{A3D27773-B773-417D-98B7-D2C9CB1AEDE5}"/>
    <hyperlink ref="B16" r:id="rId5" xr:uid="{A573E620-32EF-4414-9AAF-832F8D16B4F2}"/>
    <hyperlink ref="B19" r:id="rId6" xr:uid="{B100A9F8-0827-460E-BADF-C15F984A6A3F}"/>
    <hyperlink ref="B21" r:id="rId7" xr:uid="{362D43C2-C85A-4F54-93A4-1E57C21C4458}"/>
  </hyperlinks>
  <pageMargins left="0.7" right="0.7" top="0.75" bottom="0.75" header="0.3" footer="0.3"/>
  <pageSetup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2019-01-08T19:11:21Z</dcterms:modified>
</cp:coreProperties>
</file>