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LI\B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20" i="1" l="1"/>
  <c r="H19" i="1"/>
  <c r="H18" i="1"/>
  <c r="H17" i="1"/>
  <c r="H16" i="1"/>
  <c r="H15" i="1"/>
  <c r="H14" i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<sst xmlns="http://schemas.openxmlformats.org/spreadsheetml/2006/main" count="101" uniqueCount="48">
  <si>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</si>
  <si>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</si>
  <si>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</si>
  <si>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</si>
  <si>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</si>
  <si>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</si>
  <si>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</si>
  <si>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</si>
  <si>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</si>
  <si>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</si>
  <si>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</si>
  <si>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</si>
  <si>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</si>
  <si>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</si>
  <si>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</si>
  <si>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</si>
  <si>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</si>
  <si>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</si>
  <si>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</si>
  <si>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</si>
  <si>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</si>
  <si>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</si>
  <si>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</si>
  <si>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</si>
  <si>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</si>
  <si>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</si>
  <si>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</si>
  <si>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</si>
  <si>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</si>
  <si>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</si>
  <si>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</si>
  <si>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</si>
  <si>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</si>
  <si>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</si>
  <si>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</si>
  <si>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</si>
  <si>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</si>
  <si>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</si>
  <si>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</si>
  <si>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</si>
  <si>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</si>
  <si>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</si>
  <si>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</si>
  <si>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</si>
  <si>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</si>
  <si>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</si>
  <si>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</si>
  <si>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NECESIDAD EN EL AREA YA QUE SE CARECE DEL 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</si>
</sst>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left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9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9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9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9" t="s">
        <v>29</v>
      </c>
      <c r="E7" s="9" t="s">
        <v>30</v>
      </c>
      <c r="F7" s="20" t="s">
        <v>31</v>
      </c>
      <c r="G7" s="9" t="s">
        <v>32</v>
      </c>
      <c r="H7" s="9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43344</v>
      </c>
      <c r="C8" s="2">
        <v>43373</v>
      </c>
      <c r="D8" s="10" t="s">
        <v>39</v>
      </c>
      <c r="E8" s="13">
        <v>1</v>
      </c>
      <c r="F8" s="21" t="s">
        <v>47</v>
      </c>
      <c r="G8" s="14">
        <v>43362</v>
      </c>
      <c r="H8" s="15">
        <f>977*1.16</f>
        <v>1133.32</v>
      </c>
      <c r="I8" t="s">
        <v>38</v>
      </c>
      <c r="J8" s="2">
        <v>43382</v>
      </c>
      <c r="K8" s="2">
        <v>43382</v>
      </c>
      <c r="L8" s="3"/>
    </row>
    <row r="9" spans="1:12" ht="30" x14ac:dyDescent="0.25">
      <c r="A9" s="4">
        <v>2018</v>
      </c>
      <c r="B9" s="2">
        <v>43344</v>
      </c>
      <c r="C9" s="2">
        <v>43373</v>
      </c>
      <c r="D9" s="10" t="s">
        <v>39</v>
      </c>
      <c r="E9" s="13">
        <v>1</v>
      </c>
      <c r="F9" s="21" t="s">
        <v>47</v>
      </c>
      <c r="G9" s="14">
        <v>43362</v>
      </c>
      <c r="H9" s="15">
        <f>977*1.16</f>
        <v>1133.32</v>
      </c>
      <c r="I9" s="5" t="s">
        <v>38</v>
      </c>
      <c r="J9" s="2">
        <v>43382</v>
      </c>
      <c r="K9" s="2">
        <v>43382</v>
      </c>
    </row>
    <row r="10" spans="1:12" ht="30" x14ac:dyDescent="0.25">
      <c r="A10" s="4">
        <v>2018</v>
      </c>
      <c r="B10" s="2">
        <v>43344</v>
      </c>
      <c r="C10" s="2">
        <v>43373</v>
      </c>
      <c r="D10" s="10" t="s">
        <v>40</v>
      </c>
      <c r="E10" s="13">
        <v>1</v>
      </c>
      <c r="F10" s="21" t="s">
        <v>47</v>
      </c>
      <c r="G10" s="14">
        <v>43362</v>
      </c>
      <c r="H10" s="16">
        <f>2400*1.16</f>
        <v>2784</v>
      </c>
      <c r="I10" s="5" t="s">
        <v>38</v>
      </c>
      <c r="J10" s="2">
        <v>43382</v>
      </c>
      <c r="K10" s="2">
        <v>43382</v>
      </c>
    </row>
    <row r="11" spans="1:12" ht="30" x14ac:dyDescent="0.25">
      <c r="A11" s="4">
        <v>2018</v>
      </c>
      <c r="B11" s="2">
        <v>43344</v>
      </c>
      <c r="C11" s="2">
        <v>43373</v>
      </c>
      <c r="D11" s="10" t="s">
        <v>40</v>
      </c>
      <c r="E11" s="13">
        <v>1</v>
      </c>
      <c r="F11" s="21" t="s">
        <v>47</v>
      </c>
      <c r="G11" s="14">
        <v>43362</v>
      </c>
      <c r="H11" s="16">
        <f t="shared" ref="H11:H14" si="0">2400*1.16</f>
        <v>2784</v>
      </c>
      <c r="I11" s="5" t="s">
        <v>38</v>
      </c>
      <c r="J11" s="2">
        <v>43382</v>
      </c>
      <c r="K11" s="2">
        <v>43382</v>
      </c>
    </row>
    <row r="12" spans="1:12" ht="30" x14ac:dyDescent="0.25">
      <c r="A12" s="4">
        <v>2018</v>
      </c>
      <c r="B12" s="2">
        <v>43344</v>
      </c>
      <c r="C12" s="2">
        <v>43373</v>
      </c>
      <c r="D12" s="10" t="s">
        <v>40</v>
      </c>
      <c r="E12" s="13">
        <v>1</v>
      </c>
      <c r="F12" s="21" t="s">
        <v>47</v>
      </c>
      <c r="G12" s="14">
        <v>43362</v>
      </c>
      <c r="H12" s="16">
        <f t="shared" si="0"/>
        <v>2784</v>
      </c>
      <c r="I12" s="5" t="s">
        <v>38</v>
      </c>
      <c r="J12" s="2">
        <v>43382</v>
      </c>
      <c r="K12" s="2">
        <v>43382</v>
      </c>
    </row>
    <row r="13" spans="1:12" ht="30" x14ac:dyDescent="0.25">
      <c r="A13" s="4">
        <v>2018</v>
      </c>
      <c r="B13" s="2">
        <v>43344</v>
      </c>
      <c r="C13" s="2">
        <v>43373</v>
      </c>
      <c r="D13" s="10" t="s">
        <v>40</v>
      </c>
      <c r="E13" s="13">
        <v>1</v>
      </c>
      <c r="F13" s="21" t="s">
        <v>47</v>
      </c>
      <c r="G13" s="14">
        <v>43362</v>
      </c>
      <c r="H13" s="16">
        <f t="shared" si="0"/>
        <v>2784</v>
      </c>
      <c r="I13" s="5" t="s">
        <v>38</v>
      </c>
      <c r="J13" s="2">
        <v>43382</v>
      </c>
      <c r="K13" s="2">
        <v>43382</v>
      </c>
    </row>
    <row r="14" spans="1:12" ht="30" x14ac:dyDescent="0.25">
      <c r="A14" s="4">
        <v>2018</v>
      </c>
      <c r="B14" s="2">
        <v>43344</v>
      </c>
      <c r="C14" s="2">
        <v>43373</v>
      </c>
      <c r="D14" s="10" t="s">
        <v>40</v>
      </c>
      <c r="E14" s="13">
        <v>1</v>
      </c>
      <c r="F14" s="21" t="s">
        <v>47</v>
      </c>
      <c r="G14" s="14">
        <v>43362</v>
      </c>
      <c r="H14" s="16">
        <f t="shared" si="0"/>
        <v>2784</v>
      </c>
      <c r="I14" s="5" t="s">
        <v>38</v>
      </c>
      <c r="J14" s="2">
        <v>43382</v>
      </c>
      <c r="K14" s="2">
        <v>43382</v>
      </c>
    </row>
    <row r="15" spans="1:12" ht="30" x14ac:dyDescent="0.25">
      <c r="A15" s="5">
        <v>2018</v>
      </c>
      <c r="B15" s="2">
        <v>43344</v>
      </c>
      <c r="C15" s="2">
        <v>43373</v>
      </c>
      <c r="D15" s="12" t="s">
        <v>41</v>
      </c>
      <c r="E15" s="13">
        <v>1</v>
      </c>
      <c r="F15" s="21" t="s">
        <v>47</v>
      </c>
      <c r="G15" s="14">
        <v>43362</v>
      </c>
      <c r="H15" s="17">
        <f>1620*1.16</f>
        <v>1879.1999999999998</v>
      </c>
      <c r="I15" s="5" t="s">
        <v>38</v>
      </c>
      <c r="J15" s="2">
        <v>43382</v>
      </c>
      <c r="K15" s="2">
        <v>43382</v>
      </c>
    </row>
    <row r="16" spans="1:12" ht="30" x14ac:dyDescent="0.25">
      <c r="A16" s="5">
        <v>2018</v>
      </c>
      <c r="B16" s="2">
        <v>43344</v>
      </c>
      <c r="C16" s="2">
        <v>43373</v>
      </c>
      <c r="D16" s="12" t="s">
        <v>41</v>
      </c>
      <c r="E16" s="13">
        <v>1</v>
      </c>
      <c r="F16" s="21" t="s">
        <v>47</v>
      </c>
      <c r="G16" s="14">
        <v>43362</v>
      </c>
      <c r="H16" s="17">
        <f t="shared" ref="H16:H19" si="1">1620*1.16</f>
        <v>1879.1999999999998</v>
      </c>
      <c r="I16" s="5" t="s">
        <v>38</v>
      </c>
      <c r="J16" s="2">
        <v>43382</v>
      </c>
      <c r="K16" s="2">
        <v>43382</v>
      </c>
    </row>
    <row r="17" spans="1:11" ht="30" x14ac:dyDescent="0.25">
      <c r="A17" s="5">
        <v>2018</v>
      </c>
      <c r="B17" s="2">
        <v>43344</v>
      </c>
      <c r="C17" s="2">
        <v>43373</v>
      </c>
      <c r="D17" s="12" t="s">
        <v>41</v>
      </c>
      <c r="E17" s="13">
        <v>1</v>
      </c>
      <c r="F17" s="21" t="s">
        <v>47</v>
      </c>
      <c r="G17" s="14">
        <v>43362</v>
      </c>
      <c r="H17" s="17">
        <f t="shared" si="1"/>
        <v>1879.1999999999998</v>
      </c>
      <c r="I17" s="5" t="s">
        <v>38</v>
      </c>
      <c r="J17" s="2">
        <v>43382</v>
      </c>
      <c r="K17" s="2">
        <v>43382</v>
      </c>
    </row>
    <row r="18" spans="1:11" ht="30" x14ac:dyDescent="0.25">
      <c r="A18" s="5">
        <v>2018</v>
      </c>
      <c r="B18" s="2">
        <v>43344</v>
      </c>
      <c r="C18" s="2">
        <v>43373</v>
      </c>
      <c r="D18" s="12" t="s">
        <v>41</v>
      </c>
      <c r="E18" s="13">
        <v>1</v>
      </c>
      <c r="F18" s="21" t="s">
        <v>47</v>
      </c>
      <c r="G18" s="14">
        <v>43362</v>
      </c>
      <c r="H18" s="17">
        <f t="shared" si="1"/>
        <v>1879.1999999999998</v>
      </c>
      <c r="I18" s="5" t="s">
        <v>38</v>
      </c>
      <c r="J18" s="2">
        <v>43382</v>
      </c>
      <c r="K18" s="2">
        <v>43382</v>
      </c>
    </row>
    <row r="19" spans="1:11" ht="30" x14ac:dyDescent="0.25">
      <c r="A19" s="5">
        <v>2018</v>
      </c>
      <c r="B19" s="2">
        <v>43344</v>
      </c>
      <c r="C19" s="2">
        <v>43373</v>
      </c>
      <c r="D19" s="12" t="s">
        <v>41</v>
      </c>
      <c r="E19" s="13">
        <v>1</v>
      </c>
      <c r="F19" s="21" t="s">
        <v>47</v>
      </c>
      <c r="G19" s="14">
        <v>43362</v>
      </c>
      <c r="H19" s="17">
        <f t="shared" si="1"/>
        <v>1879.1999999999998</v>
      </c>
      <c r="I19" s="5" t="s">
        <v>38</v>
      </c>
      <c r="J19" s="2">
        <v>43382</v>
      </c>
      <c r="K19" s="2">
        <v>43382</v>
      </c>
    </row>
    <row r="20" spans="1:11" ht="30" x14ac:dyDescent="0.25">
      <c r="A20" s="5">
        <v>2018</v>
      </c>
      <c r="B20" s="2">
        <v>43344</v>
      </c>
      <c r="C20" s="2">
        <v>43373</v>
      </c>
      <c r="D20" s="12" t="s">
        <v>42</v>
      </c>
      <c r="E20" s="13">
        <v>1</v>
      </c>
      <c r="F20" s="21" t="s">
        <v>47</v>
      </c>
      <c r="G20" s="14">
        <v>43362</v>
      </c>
      <c r="H20" s="17">
        <f>1950*1.16</f>
        <v>2262</v>
      </c>
      <c r="I20" s="5" t="s">
        <v>38</v>
      </c>
      <c r="J20" s="2">
        <v>43382</v>
      </c>
      <c r="K20" s="2">
        <v>43382</v>
      </c>
    </row>
    <row r="21" spans="1:11" ht="30" x14ac:dyDescent="0.25">
      <c r="A21" s="5">
        <v>2018</v>
      </c>
      <c r="B21" s="2">
        <v>43344</v>
      </c>
      <c r="C21" s="2">
        <v>43373</v>
      </c>
      <c r="D21" s="12" t="s">
        <v>43</v>
      </c>
      <c r="E21" s="13">
        <v>1</v>
      </c>
      <c r="F21" s="21" t="s">
        <v>47</v>
      </c>
      <c r="G21" s="14">
        <v>43362</v>
      </c>
      <c r="H21" s="17">
        <v>4408</v>
      </c>
      <c r="I21" s="5" t="s">
        <v>38</v>
      </c>
      <c r="J21" s="2">
        <v>43382</v>
      </c>
      <c r="K21" s="2">
        <v>43382</v>
      </c>
    </row>
    <row r="22" spans="1:11" ht="30" x14ac:dyDescent="0.25">
      <c r="A22" s="5">
        <v>2018</v>
      </c>
      <c r="B22" s="2">
        <v>43344</v>
      </c>
      <c r="C22" s="2">
        <v>43373</v>
      </c>
      <c r="D22" s="12" t="s">
        <v>44</v>
      </c>
      <c r="E22" s="13">
        <v>1</v>
      </c>
      <c r="F22" s="21" t="s">
        <v>47</v>
      </c>
      <c r="G22" s="14">
        <v>43362</v>
      </c>
      <c r="H22" s="18">
        <v>58005.3</v>
      </c>
      <c r="I22" s="5" t="s">
        <v>38</v>
      </c>
      <c r="J22" s="2">
        <v>43382</v>
      </c>
      <c r="K22" s="2">
        <v>43382</v>
      </c>
    </row>
    <row r="23" spans="1:11" ht="30" x14ac:dyDescent="0.25">
      <c r="A23" s="5">
        <v>2018</v>
      </c>
      <c r="B23" s="2">
        <v>43344</v>
      </c>
      <c r="C23" s="2">
        <v>43373</v>
      </c>
      <c r="D23" s="12" t="s">
        <v>45</v>
      </c>
      <c r="E23" s="13">
        <v>1</v>
      </c>
      <c r="F23" s="21" t="s">
        <v>47</v>
      </c>
      <c r="G23" s="14">
        <v>43362</v>
      </c>
      <c r="H23" s="18"/>
      <c r="I23" s="5" t="s">
        <v>38</v>
      </c>
      <c r="J23" s="2">
        <v>43382</v>
      </c>
      <c r="K23" s="2">
        <v>43382</v>
      </c>
    </row>
    <row r="24" spans="1:11" ht="30" x14ac:dyDescent="0.25">
      <c r="A24" s="5">
        <v>2018</v>
      </c>
      <c r="B24" s="2">
        <v>43344</v>
      </c>
      <c r="C24" s="2">
        <v>43373</v>
      </c>
      <c r="D24" s="12" t="s">
        <v>45</v>
      </c>
      <c r="E24" s="13">
        <v>1</v>
      </c>
      <c r="F24" s="21" t="s">
        <v>47</v>
      </c>
      <c r="G24" s="14">
        <v>43362</v>
      </c>
      <c r="H24" s="18"/>
      <c r="I24" s="5" t="s">
        <v>38</v>
      </c>
      <c r="J24" s="2">
        <v>43382</v>
      </c>
      <c r="K24" s="2">
        <v>43382</v>
      </c>
    </row>
    <row r="25" spans="1:11" ht="30" x14ac:dyDescent="0.25">
      <c r="A25" s="5">
        <v>2018</v>
      </c>
      <c r="B25" s="2">
        <v>43344</v>
      </c>
      <c r="C25" s="2">
        <v>43373</v>
      </c>
      <c r="D25" s="12" t="s">
        <v>45</v>
      </c>
      <c r="E25" s="13">
        <v>1</v>
      </c>
      <c r="F25" s="21" t="s">
        <v>47</v>
      </c>
      <c r="G25" s="14">
        <v>43362</v>
      </c>
      <c r="H25" s="18"/>
      <c r="I25" s="5" t="s">
        <v>38</v>
      </c>
      <c r="J25" s="2">
        <v>43382</v>
      </c>
      <c r="K25" s="2">
        <v>43382</v>
      </c>
    </row>
    <row r="26" spans="1:11" ht="30" x14ac:dyDescent="0.25">
      <c r="A26" s="5">
        <v>2018</v>
      </c>
      <c r="B26" s="2">
        <v>43344</v>
      </c>
      <c r="C26" s="2">
        <v>43373</v>
      </c>
      <c r="D26" s="12" t="s">
        <v>46</v>
      </c>
      <c r="E26" s="13">
        <v>1</v>
      </c>
      <c r="F26" s="21" t="s">
        <v>47</v>
      </c>
      <c r="G26" s="14">
        <v>43362</v>
      </c>
      <c r="H26" s="18"/>
      <c r="I26" s="5" t="s">
        <v>38</v>
      </c>
      <c r="J26" s="2">
        <v>43382</v>
      </c>
      <c r="K26" s="2">
        <v>43382</v>
      </c>
    </row>
    <row r="27" spans="1:11" x14ac:dyDescent="0.25">
      <c r="D27" s="11"/>
      <c r="E27" s="11"/>
      <c r="F27" s="22"/>
      <c r="G27" s="11"/>
      <c r="H27" s="11"/>
    </row>
    <row r="28" spans="1:11" x14ac:dyDescent="0.25">
      <c r="D28" s="11"/>
      <c r="E28" s="11"/>
    </row>
    <row r="29" spans="1:11" x14ac:dyDescent="0.25">
      <c r="D29" s="11"/>
      <c r="E29" s="11"/>
    </row>
    <row r="30" spans="1:11" x14ac:dyDescent="0.25">
      <c r="D30" s="11"/>
      <c r="E30" s="11"/>
    </row>
    <row r="31" spans="1:11" x14ac:dyDescent="0.25">
      <c r="D31" s="11"/>
      <c r="E31" s="11"/>
    </row>
    <row r="32" spans="1:11" x14ac:dyDescent="0.25">
      <c r="D32" s="11"/>
      <c r="E32" s="11"/>
    </row>
    <row r="33" spans="4:5" x14ac:dyDescent="0.25">
      <c r="D33" s="11"/>
      <c r="E33" s="11"/>
    </row>
  </sheetData>
  <mergeCells count="8">
    <mergeCell ref="H22:H2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2018-10-09T18:43:23Z</dcterms:modified>
</cp:coreProperties>
</file>