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3580" windowHeight="9855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C107" i="1"/>
  <c r="C106"/>
  <c r="C39"/>
  <c r="C38"/>
</calcChain>
</file>

<file path=xl/sharedStrings.xml><?xml version="1.0" encoding="utf-8"?>
<sst xmlns="http://schemas.openxmlformats.org/spreadsheetml/2006/main" count="464" uniqueCount="131">
  <si>
    <t>BENEFICIARIO</t>
  </si>
  <si>
    <t>MONTO</t>
  </si>
  <si>
    <t>CONCEPTO</t>
  </si>
  <si>
    <t>BANCO /        CUENTA BANCARIA</t>
  </si>
  <si>
    <t>FECHA DE EXPEDICION</t>
  </si>
  <si>
    <t>FUNCIONARIO QUE AUTORIZA</t>
  </si>
  <si>
    <t xml:space="preserve">Transferencia </t>
  </si>
  <si>
    <t>Bufete de Soluciones Integrales, S.C.</t>
  </si>
  <si>
    <t>Pago del 5 % de avance del proyecto : Desarrollo y Elaboración de la plataforma y/o Sistema digital, de conformidad con lo que establece el anexo Técnico  y las bases de Licitación  CEGAIP-UE/2016-003</t>
  </si>
  <si>
    <t xml:space="preserve"> BBVA BANCOMER 103449831</t>
  </si>
  <si>
    <t xml:space="preserve">Mtro. Alejandro Lafuente Torres/C.P. Amelia Salazar González </t>
  </si>
  <si>
    <t xml:space="preserve">Fidel Martinez Villareal </t>
  </si>
  <si>
    <t>Pago de honorarios asimilables a salarios correspondiente del 16 al 31 de marzo de 2017</t>
  </si>
  <si>
    <t xml:space="preserve">Mayra Amira Enriquez Ortiz </t>
  </si>
  <si>
    <t xml:space="preserve">Pedro Noé Méndez Santiago </t>
  </si>
  <si>
    <t xml:space="preserve">Clementina Marina Rodriguez Martinez </t>
  </si>
  <si>
    <t xml:space="preserve">Roman Hernandez Reyes </t>
  </si>
  <si>
    <t xml:space="preserve">Maricela Martinez Campos </t>
  </si>
  <si>
    <t xml:space="preserve">José Valentin Reyes Contreras </t>
  </si>
  <si>
    <t>Claudia Ivonne Ramos Gutierrez</t>
  </si>
  <si>
    <t xml:space="preserve">Monica Somohano Olvera </t>
  </si>
  <si>
    <t>Pago de honorarios 16 al 31de marzo de 2017</t>
  </si>
  <si>
    <t xml:space="preserve">Mario Alberto Veliz Aleman </t>
  </si>
  <si>
    <t>Pago por concepto de compra de vales de gasolina.</t>
  </si>
  <si>
    <t>Pago de honorarios 01 al 15 de marzo de 2017</t>
  </si>
  <si>
    <t>C.P. Amelia Salazar González / C.P.Anahi Guadalupe Cárdenas Jacobo</t>
  </si>
  <si>
    <t xml:space="preserve">Cheque cancelado </t>
  </si>
  <si>
    <t>Reembolso por concepto de viáticos por asistencia al taller de estrategia de intercambio de experiencia del LCS II, Reunión de seguimientos para la construcción de la plataforma digital y traslado de materiales promocionales  de difusión del proyecto Sistema Acercate: Programas y Servicios Públicos para ti.</t>
  </si>
  <si>
    <t>Comision Estatal de Garantia de Acceso a la Información Pública</t>
  </si>
  <si>
    <t>Trasnpaso entre cuentas por pago de impuestos Federáles del personal de honorarios asimilables a salarios correspondientes a Sistema Acercate de la cuenta 00103449831 a la cuenta oficial de CEGAIP 00163271226 mes de enero y febrero de 2017.</t>
  </si>
  <si>
    <t>Reembolso por concepto de  gastos de combustible y viáticos.</t>
  </si>
  <si>
    <t>Reembolso por concepto de  gastos de combustible.</t>
  </si>
  <si>
    <t>ANRD Construcciones y Servicios S.A. de C.V.</t>
  </si>
  <si>
    <t>Impresión e instalación de lona, asi como la desinstalación.( para campaña de promoción de la Transparencia y derecho de acceso a la información.</t>
  </si>
  <si>
    <t xml:space="preserve"> BBVA BANCOMER 00163271226 </t>
  </si>
  <si>
    <t>Pago  de nomina bancaria de sueldos y salarios correspondientes del 16 al 31 de marzo de 2017</t>
  </si>
  <si>
    <t>Pago  de nomina interbancaria  de sueldos y salarios correspondientes del 16 al 31 de marzo de 2017</t>
  </si>
  <si>
    <t>Pago  de nomina interbancaria  honorarios asimilables a salarios  correspondientes del 16 al 31 de marzo de 2017</t>
  </si>
  <si>
    <t>Pago  de nomina bancaria de honorarios asimilables a salarios  correspondientes del 16 al 31 de marzo de 2017</t>
  </si>
  <si>
    <t>Pago  de nomina bancaria de honorarios asimilables a salarios  correspondientes del 16 al 31 de marzo de 2017.</t>
  </si>
  <si>
    <t xml:space="preserve">Sindicato Unico de Trabajadores al Servicio del Gobierno del Estado </t>
  </si>
  <si>
    <t>Pago por concepto de descuento a trabajadores correspondiente al mes de marzo de 2017</t>
  </si>
  <si>
    <t>Office Depot de Mexico, S.A. de C.V.</t>
  </si>
  <si>
    <t>Pago por concepto de  compra de ruteador para área de Datos Personales.</t>
  </si>
  <si>
    <t>Mirsa Distribuidora, S.A. de C.V.</t>
  </si>
  <si>
    <t>Pago por concepto de compra de material de oficina ( 2 cajas de hojas blancas T/C y  2 cajas de hojas blancas T/O)</t>
  </si>
  <si>
    <t xml:space="preserve">Cheque Cancelado </t>
  </si>
  <si>
    <t xml:space="preserve">Nancy Fabiola Nava Hernández </t>
  </si>
  <si>
    <t xml:space="preserve">Sonia Rocio Lopez Martínez </t>
  </si>
  <si>
    <t>Pago por concepto de compra de 2 mouse.</t>
  </si>
  <si>
    <t>Evelyn Cruz Mendoza</t>
  </si>
  <si>
    <t>Pago de bono del equilibrio .</t>
  </si>
  <si>
    <t xml:space="preserve">Javier Perez Limón </t>
  </si>
  <si>
    <t xml:space="preserve">Italia Esmeralda Arriaga Tinajero </t>
  </si>
  <si>
    <t xml:space="preserve">Paulina Sánchez Perez del Pozo </t>
  </si>
  <si>
    <t>Viáticos los días 03 al 07 de abril de 2017 a Río Verde , valles , Tamazunchale , tampacán para impartir capacitación en material de transparencia.</t>
  </si>
  <si>
    <t xml:space="preserve">Gabriel Francisco Cortes Lopez </t>
  </si>
  <si>
    <t xml:space="preserve">Aram Ezael Renteria Gomez </t>
  </si>
  <si>
    <t xml:space="preserve">Jose Ramos Aviles </t>
  </si>
  <si>
    <t>Pago por concepto de compra de material de limpieza.</t>
  </si>
  <si>
    <t>Administración y Servicios Computacionales, S.A. de C.V.</t>
  </si>
  <si>
    <t>Pago por concepto de compra de toners , según invitación restringida CEGAIP-01/2017</t>
  </si>
  <si>
    <t xml:space="preserve">Indira Eugenia Rivera Alfaro </t>
  </si>
  <si>
    <t>Pago  de concepto  de viáticos a Zacatecas para asistir a Jornada Estatal por la armonización Legislativa  en materia de Protección de Datos Personales.</t>
  </si>
  <si>
    <t xml:space="preserve">Lic. Claudia Elizabeth Avalos Cedillo </t>
  </si>
  <si>
    <t>Interapas</t>
  </si>
  <si>
    <t>Pago por concepto de  servicio de agua potable.</t>
  </si>
  <si>
    <t xml:space="preserve">Joseé Ramón Reyna Sánchez </t>
  </si>
  <si>
    <t xml:space="preserve">Pago de finiquito de José Ramón Reyna Sánchez </t>
  </si>
  <si>
    <t xml:space="preserve">Sonia Rocio López Martínez </t>
  </si>
  <si>
    <t>Pago por concepto de compra de 03 escaner para las tres ponencias.</t>
  </si>
  <si>
    <t xml:space="preserve">Amelia Salazar Gonzalez </t>
  </si>
  <si>
    <t>Reposición de caja chica.</t>
  </si>
  <si>
    <t xml:space="preserve">Juana Rosales González </t>
  </si>
  <si>
    <t>Gastos a comprobar por concepto de servicio postal.</t>
  </si>
  <si>
    <t xml:space="preserve">Victor Manuel Garza de la Serna </t>
  </si>
  <si>
    <t>Viáticos a San Nicolas Tolentino</t>
  </si>
  <si>
    <t xml:space="preserve">Lic. Javier Avila Calvillo </t>
  </si>
  <si>
    <t>Viáticos a San Nicolas Tolentino, S.L.P. el día 24 de marzo del presente año, con la finalidad de impartir capacitación en materia del derecho de acceso a la información , transparencia y rendición de cuentas a los funcinarios de dicha información.</t>
  </si>
  <si>
    <t>Ultra Servicio Lomas, S.A. de C.V.</t>
  </si>
  <si>
    <t>Telefonos de México, S.A.B. de C.V.</t>
  </si>
  <si>
    <t>Pago por concepto de servicio de telefonía correspondiente al mes de febrero de 2017.</t>
  </si>
  <si>
    <t xml:space="preserve">Jesus Manuel Barba Guerrero </t>
  </si>
  <si>
    <t>Pago por concepto de compra de material de oficina.</t>
  </si>
  <si>
    <t>Solución Digital del Bajio, S.A. de C.V.</t>
  </si>
  <si>
    <t>Pago por concepto de compra de multifuncional de área de  notificación.</t>
  </si>
  <si>
    <t>Axtel S.A.B. de C.V.</t>
  </si>
  <si>
    <t>LMF del Centro Sistemas de Impresión S.A. de C.V.</t>
  </si>
  <si>
    <t>Pago por concepto de compra de 5000 hojas membretadas T/O.</t>
  </si>
  <si>
    <t xml:space="preserve">Carlos Gabriel Echeverria y Machado </t>
  </si>
  <si>
    <t>Pago por concepto de renta de edificio correspondiente al mes de marzo de 2017</t>
  </si>
  <si>
    <t xml:space="preserve">Pago de IMSS, SAR  e INFONAVIT </t>
  </si>
  <si>
    <t>Pago de Impuestos Federales correspondientes al mes de febrero de 2017</t>
  </si>
  <si>
    <t>Pago  de nomina bancaria de sueldos y salarios correspondientes del 01 al 15 de marzo de 2017</t>
  </si>
  <si>
    <t>Pago  de nomina interbancaria bancaria de sueldos y salarios correspondientes del 01 al 15 de marzo de 2017</t>
  </si>
  <si>
    <t>Pago  de nomina bancaria de honorarios asimilables a salarios  correspondientes del 01 al 15 de marzo de 2017</t>
  </si>
  <si>
    <t>Pago  de nomina interbancaria bancaria honorarios asimilables a salarios  correspondientes del 01 al 15 de marzo de 2017</t>
  </si>
  <si>
    <t xml:space="preserve">Mtro. Alejandro Lafuente Torres </t>
  </si>
  <si>
    <t>Pago  de Excedente  de viáticos realizado a Cd. de México, los días 26 al 28 de febrero de la presente anualidad, 1 sesion de trabajo ordinaria de México.</t>
  </si>
  <si>
    <t xml:space="preserve">Juana Rosales Gonzalez </t>
  </si>
  <si>
    <t>Viáticos a Venado el día 17 demarzo de 2017 con motivo de impartir capacitación en temas de transparencia y Datos Personales.</t>
  </si>
  <si>
    <t>Pago de honorarios asimilables a salarios correspondiente del 01  al 15 de marzo de 2017</t>
  </si>
  <si>
    <t xml:space="preserve">Adriana Berenice Capetillo Reyes </t>
  </si>
  <si>
    <t xml:space="preserve">Leonor Rivera Villanueva </t>
  </si>
  <si>
    <t>Pago de aguinaldo.</t>
  </si>
  <si>
    <t>Radio Movil Dipsa, S.A. de C.V.</t>
  </si>
  <si>
    <t>Pago de telefonia celular del mes de febrero de 2017</t>
  </si>
  <si>
    <t xml:space="preserve">Lic. Paulina Sánchez Pérez del Pozo </t>
  </si>
  <si>
    <t>MC. Microcomputación, S.A. de C.V.</t>
  </si>
  <si>
    <t>Pago por concepto de 2 toner  ( 1 para área de capacitación y 1 para área de archivos)</t>
  </si>
  <si>
    <t>ISGE Mexico, S de R.L. de C.V.</t>
  </si>
  <si>
    <t>Pago de seminario UMA  para dos personas.</t>
  </si>
  <si>
    <t xml:space="preserve">La Casa de las Artesanias del Estado de San Luis Potosi </t>
  </si>
  <si>
    <t>Pago por concepto de compra de presente a la conferencista Comisionada Patricia Kurczyn en el tec de monterrey el día 27 de marzo de 2017</t>
  </si>
  <si>
    <t xml:space="preserve">Amelia Salazar González </t>
  </si>
  <si>
    <t>Viáticos a Guadalajara Jalisco los días 08,09 y 10 de marzo del presente año, con el objeto de asistir al " Taller de seguimiento del Sistema Automatizado de Administración  y contabilidad Gubernamental"</t>
  </si>
  <si>
    <t xml:space="preserve">Mayra Martínez Martínez </t>
  </si>
  <si>
    <t xml:space="preserve">Secretaria de Finanzas del Gobierno del Estado </t>
  </si>
  <si>
    <t>Pago de 2.5 % sobre nomina correspondiente al mes de febrero de 2017.</t>
  </si>
  <si>
    <t>Viáticos a Cd Fernández  el día 02 de marzo de 2017 para impartir capacitación en temas de Transparencia, y Acceso a la Información.</t>
  </si>
  <si>
    <t>Javier Avila Calvillo</t>
  </si>
  <si>
    <t xml:space="preserve">Lic. Gabriel Francisco Cortes Lopez </t>
  </si>
  <si>
    <t>Viáticos a Matehuala el día 02 de marzo de 2017 para impartir capacitación en temas de Transparencia, Datos Personales  y Archivo Publico  para personal de SAPASAM.</t>
  </si>
  <si>
    <t xml:space="preserve">Lic. Paulina Sánchez Perez del Pozo </t>
  </si>
  <si>
    <t xml:space="preserve">Instituto del Fondo Nacional Para el Consumo de los Trabajadores </t>
  </si>
  <si>
    <t>Pago de fonacot correspondiente al mes de febrero de 2017</t>
  </si>
  <si>
    <t>Pago por concepto de descuento a trabajadores correspondiente al mes de febrero de 2017</t>
  </si>
  <si>
    <t xml:space="preserve">Lic. Gabriel Francisco Cortes López </t>
  </si>
  <si>
    <t>Reembolso por concepto de servicio postal mexicano.</t>
  </si>
  <si>
    <t>Reembolso de gastos por concepto de compra de sobres t/o para la correspondencia.</t>
  </si>
  <si>
    <t>INFORME DE EGRESOS DEL MES DE MARZO DE 2017</t>
  </si>
</sst>
</file>

<file path=xl/styles.xml><?xml version="1.0" encoding="utf-8"?>
<styleSheet xmlns="http://schemas.openxmlformats.org/spreadsheetml/2006/main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hadow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ck">
        <color rgb="FF4F81BD"/>
      </left>
      <right/>
      <top style="thick">
        <color rgb="FF4F81BD"/>
      </top>
      <bottom/>
      <diagonal/>
    </border>
    <border>
      <left/>
      <right/>
      <top style="thick">
        <color rgb="FF4F81BD"/>
      </top>
      <bottom/>
      <diagonal/>
    </border>
    <border>
      <left/>
      <right style="thick">
        <color rgb="FF4F81BD"/>
      </right>
      <top style="thick">
        <color rgb="FF4F81BD"/>
      </top>
      <bottom/>
      <diagonal/>
    </border>
    <border>
      <left style="thick">
        <color rgb="FF4F81BD"/>
      </left>
      <right/>
      <top/>
      <bottom/>
      <diagonal/>
    </border>
    <border>
      <left/>
      <right style="thick">
        <color rgb="FF4F81BD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rgb="FF4F81BD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44" fontId="2" fillId="0" borderId="0" xfId="2" applyFont="1" applyAlignment="1">
      <alignment horizontal="center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 wrapText="1"/>
    </xf>
    <xf numFmtId="44" fontId="5" fillId="2" borderId="7" xfId="2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vertical="center" wrapText="1"/>
    </xf>
    <xf numFmtId="43" fontId="2" fillId="0" borderId="9" xfId="1" applyFont="1" applyBorder="1"/>
    <xf numFmtId="43" fontId="6" fillId="0" borderId="9" xfId="1" applyFont="1" applyFill="1" applyBorder="1" applyAlignment="1">
      <alignment wrapText="1"/>
    </xf>
    <xf numFmtId="43" fontId="2" fillId="0" borderId="10" xfId="1" applyFont="1" applyBorder="1"/>
    <xf numFmtId="0" fontId="3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4" fontId="3" fillId="0" borderId="10" xfId="0" applyNumberFormat="1" applyFont="1" applyBorder="1"/>
    <xf numFmtId="0" fontId="6" fillId="0" borderId="10" xfId="1" applyNumberFormat="1" applyFont="1" applyFill="1" applyBorder="1" applyAlignment="1">
      <alignment horizontal="center"/>
    </xf>
    <xf numFmtId="43" fontId="6" fillId="0" borderId="10" xfId="1" applyFont="1" applyFill="1" applyBorder="1" applyAlignment="1">
      <alignment horizontal="center"/>
    </xf>
    <xf numFmtId="0" fontId="6" fillId="0" borderId="10" xfId="0" applyFont="1" applyFill="1" applyBorder="1"/>
    <xf numFmtId="0" fontId="6" fillId="0" borderId="10" xfId="0" applyFont="1" applyFill="1" applyBorder="1" applyAlignment="1">
      <alignment horizontal="center" vertical="center" wrapText="1"/>
    </xf>
    <xf numFmtId="0" fontId="6" fillId="0" borderId="9" xfId="1" applyNumberFormat="1" applyFont="1" applyFill="1" applyBorder="1" applyAlignment="1">
      <alignment horizontal="center"/>
    </xf>
    <xf numFmtId="0" fontId="6" fillId="0" borderId="9" xfId="0" applyFont="1" applyFill="1" applyBorder="1"/>
    <xf numFmtId="43" fontId="3" fillId="0" borderId="10" xfId="1" applyFont="1" applyFill="1" applyBorder="1"/>
    <xf numFmtId="0" fontId="3" fillId="0" borderId="10" xfId="0" applyFont="1" applyFill="1" applyBorder="1" applyAlignment="1">
      <alignment horizontal="center" vertical="center" wrapText="1"/>
    </xf>
    <xf numFmtId="0" fontId="6" fillId="3" borderId="10" xfId="1" applyNumberFormat="1" applyFont="1" applyFill="1" applyBorder="1" applyAlignment="1">
      <alignment horizontal="center"/>
    </xf>
    <xf numFmtId="43" fontId="6" fillId="3" borderId="9" xfId="1" applyFont="1" applyFill="1" applyBorder="1" applyAlignment="1">
      <alignment wrapText="1"/>
    </xf>
    <xf numFmtId="43" fontId="6" fillId="3" borderId="10" xfId="1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14" fontId="3" fillId="3" borderId="10" xfId="0" applyNumberFormat="1" applyFont="1" applyFill="1" applyBorder="1"/>
    <xf numFmtId="0" fontId="6" fillId="0" borderId="11" xfId="1" applyNumberFormat="1" applyFont="1" applyFill="1" applyBorder="1" applyAlignment="1">
      <alignment horizontal="center"/>
    </xf>
    <xf numFmtId="43" fontId="6" fillId="0" borderId="12" xfId="1" applyFont="1" applyFill="1" applyBorder="1" applyAlignment="1">
      <alignment wrapText="1"/>
    </xf>
    <xf numFmtId="43" fontId="6" fillId="0" borderId="11" xfId="1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 vertical="center" wrapText="1"/>
    </xf>
    <xf numFmtId="1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949778</xdr:colOff>
      <xdr:row>0</xdr:row>
      <xdr:rowOff>38100</xdr:rowOff>
    </xdr:from>
    <xdr:to>
      <xdr:col>1</xdr:col>
      <xdr:colOff>1143000</xdr:colOff>
      <xdr:row>3</xdr:row>
      <xdr:rowOff>138339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49778" y="38100"/>
          <a:ext cx="1469572" cy="757464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pic="http://schemas.openxmlformats.org/drawingml/2006/picture" xmlns:wpc="http://schemas.microsoft.com/office/word/2010/wordprocessingCanvas" xmlns:mc="http://schemas.openxmlformats.org/markup-compatibility/2006" xmlns:wp14="http://schemas.microsoft.com/office/word/2010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ps="http://schemas.microsoft.com/office/word/2010/wordprocessingShape" xmlns:ma14="http://schemas.microsoft.com/office/mac/drawingml/2011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wne="http://schemas.microsoft.com/office/word/2006/wordml" xmlns:wp="http://schemas.openxmlformats.org/drawingml/2006/wordprocessingDrawing" xmlns:m="http://schemas.openxmlformats.org/officeDocument/2006/math" xmlns:r="http://schemas.openxmlformats.org/officeDocument/2006/relationships" xmlns:ve="http://schemas.openxmlformats.org/markup-compatibility/2006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2"/>
  <sheetViews>
    <sheetView tabSelected="1" workbookViewId="0">
      <selection activeCell="C1" sqref="C1:G4"/>
    </sheetView>
  </sheetViews>
  <sheetFormatPr baseColWidth="10" defaultRowHeight="12.75"/>
  <cols>
    <col min="1" max="1" width="19.140625" style="1" customWidth="1"/>
    <col min="2" max="2" width="46" style="2" customWidth="1"/>
    <col min="3" max="3" width="20.85546875" style="3" customWidth="1"/>
    <col min="4" max="4" width="41.85546875" style="4" customWidth="1"/>
    <col min="5" max="5" width="18.85546875" style="2" customWidth="1"/>
    <col min="6" max="6" width="20" style="2" customWidth="1"/>
    <col min="7" max="7" width="23.28515625" style="2" customWidth="1"/>
    <col min="8" max="16384" width="11.42578125" style="1"/>
  </cols>
  <sheetData>
    <row r="1" spans="1:7" ht="21.75" customHeight="1" thickTop="1">
      <c r="A1" s="5"/>
      <c r="B1" s="6"/>
      <c r="C1" s="41" t="s">
        <v>130</v>
      </c>
      <c r="D1" s="41"/>
      <c r="E1" s="41"/>
      <c r="F1" s="41"/>
      <c r="G1" s="42"/>
    </row>
    <row r="2" spans="1:7" ht="15" customHeight="1">
      <c r="A2" s="7"/>
      <c r="B2" s="8"/>
      <c r="C2" s="43"/>
      <c r="D2" s="43"/>
      <c r="E2" s="43"/>
      <c r="F2" s="43"/>
      <c r="G2" s="44"/>
    </row>
    <row r="3" spans="1:7" ht="15" customHeight="1">
      <c r="A3" s="7"/>
      <c r="B3" s="8"/>
      <c r="C3" s="43"/>
      <c r="D3" s="43"/>
      <c r="E3" s="43"/>
      <c r="F3" s="43"/>
      <c r="G3" s="44"/>
    </row>
    <row r="4" spans="1:7" ht="15.75" customHeight="1" thickBot="1">
      <c r="A4" s="7"/>
      <c r="B4" s="8"/>
      <c r="C4" s="45"/>
      <c r="D4" s="45"/>
      <c r="E4" s="45"/>
      <c r="F4" s="45"/>
      <c r="G4" s="46"/>
    </row>
    <row r="5" spans="1:7" ht="26.25" thickBot="1">
      <c r="A5" s="9"/>
      <c r="B5" s="10" t="s">
        <v>0</v>
      </c>
      <c r="C5" s="11" t="s">
        <v>1</v>
      </c>
      <c r="D5" s="12" t="s">
        <v>2</v>
      </c>
      <c r="E5" s="10" t="s">
        <v>3</v>
      </c>
      <c r="F5" s="10" t="s">
        <v>4</v>
      </c>
      <c r="G5" s="13" t="s">
        <v>5</v>
      </c>
    </row>
    <row r="6" spans="1:7" ht="64.5" thickBot="1">
      <c r="A6" s="14" t="s">
        <v>6</v>
      </c>
      <c r="B6" s="15" t="s">
        <v>7</v>
      </c>
      <c r="C6" s="16">
        <v>94540</v>
      </c>
      <c r="D6" s="17" t="s">
        <v>8</v>
      </c>
      <c r="E6" s="18" t="s">
        <v>9</v>
      </c>
      <c r="F6" s="19">
        <v>42825</v>
      </c>
      <c r="G6" s="17" t="s">
        <v>10</v>
      </c>
    </row>
    <row r="7" spans="1:7" ht="39" thickBot="1">
      <c r="A7" s="20" t="s">
        <v>6</v>
      </c>
      <c r="B7" s="15" t="s">
        <v>11</v>
      </c>
      <c r="C7" s="21">
        <v>11868.4</v>
      </c>
      <c r="D7" s="17" t="s">
        <v>12</v>
      </c>
      <c r="E7" s="18" t="s">
        <v>9</v>
      </c>
      <c r="F7" s="19">
        <v>42824</v>
      </c>
      <c r="G7" s="17" t="s">
        <v>10</v>
      </c>
    </row>
    <row r="8" spans="1:7" ht="39" thickBot="1">
      <c r="A8" s="20" t="s">
        <v>6</v>
      </c>
      <c r="B8" s="15" t="s">
        <v>13</v>
      </c>
      <c r="C8" s="21">
        <v>2333.4</v>
      </c>
      <c r="D8" s="17" t="s">
        <v>12</v>
      </c>
      <c r="E8" s="18" t="s">
        <v>9</v>
      </c>
      <c r="F8" s="19">
        <v>42824</v>
      </c>
      <c r="G8" s="17" t="s">
        <v>10</v>
      </c>
    </row>
    <row r="9" spans="1:7" ht="39" thickBot="1">
      <c r="A9" s="20" t="s">
        <v>6</v>
      </c>
      <c r="B9" s="15" t="s">
        <v>14</v>
      </c>
      <c r="C9" s="21">
        <v>2333.4</v>
      </c>
      <c r="D9" s="17" t="s">
        <v>12</v>
      </c>
      <c r="E9" s="18" t="s">
        <v>9</v>
      </c>
      <c r="F9" s="19">
        <v>42824</v>
      </c>
      <c r="G9" s="17" t="s">
        <v>10</v>
      </c>
    </row>
    <row r="10" spans="1:7" ht="39" thickBot="1">
      <c r="A10" s="20" t="s">
        <v>6</v>
      </c>
      <c r="B10" s="15" t="s">
        <v>15</v>
      </c>
      <c r="C10" s="21">
        <v>2333.4</v>
      </c>
      <c r="D10" s="17" t="s">
        <v>12</v>
      </c>
      <c r="E10" s="18" t="s">
        <v>9</v>
      </c>
      <c r="F10" s="19">
        <v>42824</v>
      </c>
      <c r="G10" s="17" t="s">
        <v>10</v>
      </c>
    </row>
    <row r="11" spans="1:7" ht="39" thickBot="1">
      <c r="A11" s="20" t="s">
        <v>6</v>
      </c>
      <c r="B11" s="15" t="s">
        <v>16</v>
      </c>
      <c r="C11" s="21">
        <v>2333.4</v>
      </c>
      <c r="D11" s="17" t="s">
        <v>12</v>
      </c>
      <c r="E11" s="18" t="s">
        <v>9</v>
      </c>
      <c r="F11" s="19">
        <v>42824</v>
      </c>
      <c r="G11" s="17" t="s">
        <v>10</v>
      </c>
    </row>
    <row r="12" spans="1:7" ht="39" thickBot="1">
      <c r="A12" s="20" t="s">
        <v>6</v>
      </c>
      <c r="B12" s="15" t="s">
        <v>17</v>
      </c>
      <c r="C12" s="21">
        <v>2333.4</v>
      </c>
      <c r="D12" s="17" t="s">
        <v>12</v>
      </c>
      <c r="E12" s="18" t="s">
        <v>9</v>
      </c>
      <c r="F12" s="19">
        <v>42824</v>
      </c>
      <c r="G12" s="17" t="s">
        <v>10</v>
      </c>
    </row>
    <row r="13" spans="1:7" ht="39" thickBot="1">
      <c r="A13" s="20" t="s">
        <v>6</v>
      </c>
      <c r="B13" s="15" t="s">
        <v>18</v>
      </c>
      <c r="C13" s="21">
        <v>2333.4</v>
      </c>
      <c r="D13" s="17" t="s">
        <v>12</v>
      </c>
      <c r="E13" s="18" t="s">
        <v>9</v>
      </c>
      <c r="F13" s="19">
        <v>42824</v>
      </c>
      <c r="G13" s="17" t="s">
        <v>10</v>
      </c>
    </row>
    <row r="14" spans="1:7" ht="39" thickBot="1">
      <c r="A14" s="20" t="s">
        <v>6</v>
      </c>
      <c r="B14" s="15" t="s">
        <v>19</v>
      </c>
      <c r="C14" s="21">
        <v>6845.8</v>
      </c>
      <c r="D14" s="17" t="s">
        <v>12</v>
      </c>
      <c r="E14" s="18" t="s">
        <v>9</v>
      </c>
      <c r="F14" s="19">
        <v>42824</v>
      </c>
      <c r="G14" s="17" t="s">
        <v>10</v>
      </c>
    </row>
    <row r="15" spans="1:7" ht="39" thickBot="1">
      <c r="A15" s="20">
        <v>300</v>
      </c>
      <c r="B15" s="15" t="s">
        <v>20</v>
      </c>
      <c r="C15" s="21">
        <v>4481.3999999999996</v>
      </c>
      <c r="D15" s="17" t="s">
        <v>21</v>
      </c>
      <c r="E15" s="18" t="s">
        <v>9</v>
      </c>
      <c r="F15" s="19">
        <v>42823</v>
      </c>
      <c r="G15" s="17" t="s">
        <v>10</v>
      </c>
    </row>
    <row r="16" spans="1:7" ht="39" thickBot="1">
      <c r="A16" s="20" t="s">
        <v>6</v>
      </c>
      <c r="B16" s="15" t="s">
        <v>22</v>
      </c>
      <c r="C16" s="21">
        <v>3000</v>
      </c>
      <c r="D16" s="17" t="s">
        <v>23</v>
      </c>
      <c r="E16" s="18" t="s">
        <v>9</v>
      </c>
      <c r="F16" s="19">
        <v>42823</v>
      </c>
      <c r="G16" s="17" t="s">
        <v>10</v>
      </c>
    </row>
    <row r="17" spans="1:7" ht="51.75" thickBot="1">
      <c r="A17" s="20" t="s">
        <v>6</v>
      </c>
      <c r="B17" s="15" t="s">
        <v>11</v>
      </c>
      <c r="C17" s="21">
        <v>11868.4</v>
      </c>
      <c r="D17" s="17" t="s">
        <v>24</v>
      </c>
      <c r="E17" s="18" t="s">
        <v>9</v>
      </c>
      <c r="F17" s="19">
        <v>42809</v>
      </c>
      <c r="G17" s="17" t="s">
        <v>25</v>
      </c>
    </row>
    <row r="18" spans="1:7" ht="51.75" thickBot="1">
      <c r="A18" s="20" t="s">
        <v>6</v>
      </c>
      <c r="B18" s="15" t="s">
        <v>13</v>
      </c>
      <c r="C18" s="21">
        <v>2333.4</v>
      </c>
      <c r="D18" s="17" t="s">
        <v>24</v>
      </c>
      <c r="E18" s="18" t="s">
        <v>9</v>
      </c>
      <c r="F18" s="19">
        <v>42809</v>
      </c>
      <c r="G18" s="17" t="s">
        <v>25</v>
      </c>
    </row>
    <row r="19" spans="1:7" ht="51.75" thickBot="1">
      <c r="A19" s="20" t="s">
        <v>6</v>
      </c>
      <c r="B19" s="15" t="s">
        <v>14</v>
      </c>
      <c r="C19" s="21">
        <v>2333.4</v>
      </c>
      <c r="D19" s="17" t="s">
        <v>24</v>
      </c>
      <c r="E19" s="18" t="s">
        <v>9</v>
      </c>
      <c r="F19" s="19">
        <v>42809</v>
      </c>
      <c r="G19" s="17" t="s">
        <v>25</v>
      </c>
    </row>
    <row r="20" spans="1:7" ht="51.75" thickBot="1">
      <c r="A20" s="20" t="s">
        <v>6</v>
      </c>
      <c r="B20" s="15" t="s">
        <v>15</v>
      </c>
      <c r="C20" s="21">
        <v>2333.4</v>
      </c>
      <c r="D20" s="17" t="s">
        <v>24</v>
      </c>
      <c r="E20" s="18" t="s">
        <v>9</v>
      </c>
      <c r="F20" s="19">
        <v>42809</v>
      </c>
      <c r="G20" s="17" t="s">
        <v>25</v>
      </c>
    </row>
    <row r="21" spans="1:7" ht="51.75" thickBot="1">
      <c r="A21" s="20" t="s">
        <v>6</v>
      </c>
      <c r="B21" s="15" t="s">
        <v>16</v>
      </c>
      <c r="C21" s="21">
        <v>2333.4</v>
      </c>
      <c r="D21" s="17" t="s">
        <v>24</v>
      </c>
      <c r="E21" s="18" t="s">
        <v>9</v>
      </c>
      <c r="F21" s="19">
        <v>42809</v>
      </c>
      <c r="G21" s="17" t="s">
        <v>25</v>
      </c>
    </row>
    <row r="22" spans="1:7" ht="51.75" thickBot="1">
      <c r="A22" s="20" t="s">
        <v>6</v>
      </c>
      <c r="B22" s="15" t="s">
        <v>17</v>
      </c>
      <c r="C22" s="21">
        <v>2333.4</v>
      </c>
      <c r="D22" s="17" t="s">
        <v>24</v>
      </c>
      <c r="E22" s="18" t="s">
        <v>9</v>
      </c>
      <c r="F22" s="19">
        <v>42809</v>
      </c>
      <c r="G22" s="17" t="s">
        <v>25</v>
      </c>
    </row>
    <row r="23" spans="1:7" ht="39" thickBot="1">
      <c r="A23" s="20" t="s">
        <v>6</v>
      </c>
      <c r="B23" s="15" t="s">
        <v>18</v>
      </c>
      <c r="C23" s="21">
        <v>2333.4</v>
      </c>
      <c r="D23" s="17" t="s">
        <v>24</v>
      </c>
      <c r="E23" s="18" t="s">
        <v>9</v>
      </c>
      <c r="F23" s="19">
        <v>42809</v>
      </c>
      <c r="G23" s="17" t="s">
        <v>10</v>
      </c>
    </row>
    <row r="24" spans="1:7" ht="39" thickBot="1">
      <c r="A24" s="20" t="s">
        <v>6</v>
      </c>
      <c r="B24" s="15" t="s">
        <v>19</v>
      </c>
      <c r="C24" s="21">
        <v>6845.8</v>
      </c>
      <c r="D24" s="17" t="s">
        <v>24</v>
      </c>
      <c r="E24" s="18" t="s">
        <v>9</v>
      </c>
      <c r="F24" s="19">
        <v>42809</v>
      </c>
      <c r="G24" s="17" t="s">
        <v>10</v>
      </c>
    </row>
    <row r="25" spans="1:7" ht="51.75" thickBot="1">
      <c r="A25" s="20">
        <v>299</v>
      </c>
      <c r="B25" s="15" t="s">
        <v>20</v>
      </c>
      <c r="C25" s="21">
        <v>4481.3999999999996</v>
      </c>
      <c r="D25" s="17" t="s">
        <v>24</v>
      </c>
      <c r="E25" s="18" t="s">
        <v>9</v>
      </c>
      <c r="F25" s="19">
        <v>42808</v>
      </c>
      <c r="G25" s="17" t="s">
        <v>25</v>
      </c>
    </row>
    <row r="26" spans="1:7" ht="51.75" thickBot="1">
      <c r="A26" s="20">
        <v>298</v>
      </c>
      <c r="B26" s="15" t="s">
        <v>26</v>
      </c>
      <c r="C26" s="21">
        <v>0</v>
      </c>
      <c r="D26" s="17" t="s">
        <v>26</v>
      </c>
      <c r="E26" s="18" t="s">
        <v>9</v>
      </c>
      <c r="F26" s="19">
        <v>42808</v>
      </c>
      <c r="G26" s="17" t="s">
        <v>25</v>
      </c>
    </row>
    <row r="27" spans="1:7" ht="102.75" thickBot="1">
      <c r="A27" s="20">
        <v>297</v>
      </c>
      <c r="B27" s="15" t="s">
        <v>11</v>
      </c>
      <c r="C27" s="21">
        <v>1689.04</v>
      </c>
      <c r="D27" s="17" t="s">
        <v>27</v>
      </c>
      <c r="E27" s="18" t="s">
        <v>9</v>
      </c>
      <c r="F27" s="19">
        <v>42802</v>
      </c>
      <c r="G27" s="17" t="s">
        <v>25</v>
      </c>
    </row>
    <row r="28" spans="1:7" ht="77.25" thickBot="1">
      <c r="A28" s="20">
        <v>296</v>
      </c>
      <c r="B28" s="15" t="s">
        <v>28</v>
      </c>
      <c r="C28" s="21">
        <v>19570.509999999998</v>
      </c>
      <c r="D28" s="17" t="s">
        <v>29</v>
      </c>
      <c r="E28" s="18" t="s">
        <v>9</v>
      </c>
      <c r="F28" s="19">
        <v>42795</v>
      </c>
      <c r="G28" s="17" t="s">
        <v>25</v>
      </c>
    </row>
    <row r="29" spans="1:7" ht="51.75" thickBot="1">
      <c r="A29" s="20">
        <v>295</v>
      </c>
      <c r="B29" s="15" t="s">
        <v>26</v>
      </c>
      <c r="C29" s="21">
        <v>0</v>
      </c>
      <c r="D29" s="17" t="s">
        <v>26</v>
      </c>
      <c r="E29" s="18" t="s">
        <v>9</v>
      </c>
      <c r="F29" s="19">
        <v>42795</v>
      </c>
      <c r="G29" s="17" t="s">
        <v>25</v>
      </c>
    </row>
    <row r="30" spans="1:7" ht="51.75" thickBot="1">
      <c r="A30" s="20">
        <v>294</v>
      </c>
      <c r="B30" s="15" t="s">
        <v>26</v>
      </c>
      <c r="C30" s="21">
        <v>0</v>
      </c>
      <c r="D30" s="17" t="s">
        <v>26</v>
      </c>
      <c r="E30" s="18" t="s">
        <v>9</v>
      </c>
      <c r="F30" s="19">
        <v>42795</v>
      </c>
      <c r="G30" s="17" t="s">
        <v>25</v>
      </c>
    </row>
    <row r="31" spans="1:7" ht="44.25" customHeight="1" thickBot="1">
      <c r="A31" s="20">
        <v>293</v>
      </c>
      <c r="B31" s="15" t="s">
        <v>11</v>
      </c>
      <c r="C31" s="21">
        <v>1366</v>
      </c>
      <c r="D31" s="17" t="s">
        <v>30</v>
      </c>
      <c r="E31" s="18" t="s">
        <v>9</v>
      </c>
      <c r="F31" s="19">
        <v>42795</v>
      </c>
      <c r="G31" s="17" t="s">
        <v>10</v>
      </c>
    </row>
    <row r="32" spans="1:7" ht="44.25" customHeight="1" thickBot="1">
      <c r="A32" s="20">
        <v>292</v>
      </c>
      <c r="B32" s="22" t="s">
        <v>11</v>
      </c>
      <c r="C32" s="21">
        <v>1363.21</v>
      </c>
      <c r="D32" s="17" t="s">
        <v>31</v>
      </c>
      <c r="E32" s="23" t="s">
        <v>9</v>
      </c>
      <c r="F32" s="19">
        <v>42795</v>
      </c>
      <c r="G32" s="23" t="s">
        <v>10</v>
      </c>
    </row>
    <row r="33" spans="1:9" ht="86.25" customHeight="1" thickBot="1">
      <c r="A33" s="24" t="s">
        <v>6</v>
      </c>
      <c r="B33" s="25" t="s">
        <v>32</v>
      </c>
      <c r="C33" s="26">
        <v>7495.46</v>
      </c>
      <c r="D33" s="17" t="s">
        <v>33</v>
      </c>
      <c r="E33" s="18" t="s">
        <v>34</v>
      </c>
      <c r="F33" s="19">
        <v>42825</v>
      </c>
      <c r="G33" s="27" t="s">
        <v>10</v>
      </c>
    </row>
    <row r="34" spans="1:9" ht="44.25" customHeight="1" thickBot="1">
      <c r="A34" s="24" t="s">
        <v>6</v>
      </c>
      <c r="B34" s="15" t="s">
        <v>35</v>
      </c>
      <c r="C34" s="26">
        <v>432253.2</v>
      </c>
      <c r="D34" s="17" t="s">
        <v>35</v>
      </c>
      <c r="E34" s="18" t="s">
        <v>34</v>
      </c>
      <c r="F34" s="19">
        <v>42824</v>
      </c>
      <c r="G34" s="27" t="s">
        <v>10</v>
      </c>
    </row>
    <row r="35" spans="1:9" ht="44.25" customHeight="1" thickBot="1">
      <c r="A35" s="24" t="s">
        <v>6</v>
      </c>
      <c r="B35" s="15" t="s">
        <v>36</v>
      </c>
      <c r="C35" s="26">
        <v>93494.2</v>
      </c>
      <c r="D35" s="15" t="s">
        <v>36</v>
      </c>
      <c r="E35" s="18" t="s">
        <v>34</v>
      </c>
      <c r="F35" s="19">
        <v>42824</v>
      </c>
      <c r="G35" s="27" t="s">
        <v>10</v>
      </c>
    </row>
    <row r="36" spans="1:9" ht="67.5" customHeight="1" thickBot="1">
      <c r="A36" s="24" t="s">
        <v>6</v>
      </c>
      <c r="B36" s="15" t="s">
        <v>37</v>
      </c>
      <c r="C36" s="26">
        <v>23401</v>
      </c>
      <c r="D36" s="15" t="s">
        <v>37</v>
      </c>
      <c r="E36" s="18" t="s">
        <v>34</v>
      </c>
      <c r="F36" s="19">
        <v>42824</v>
      </c>
      <c r="G36" s="27" t="s">
        <v>10</v>
      </c>
    </row>
    <row r="37" spans="1:9" ht="67.5" customHeight="1" thickBot="1">
      <c r="A37" s="24" t="s">
        <v>6</v>
      </c>
      <c r="B37" s="15" t="s">
        <v>38</v>
      </c>
      <c r="C37" s="26">
        <v>15565.6</v>
      </c>
      <c r="D37" s="17" t="s">
        <v>39</v>
      </c>
      <c r="E37" s="18" t="s">
        <v>34</v>
      </c>
      <c r="F37" s="19">
        <v>42824</v>
      </c>
      <c r="G37" s="27" t="s">
        <v>10</v>
      </c>
      <c r="I37" s="15"/>
    </row>
    <row r="38" spans="1:9" ht="67.5" customHeight="1" thickBot="1">
      <c r="A38" s="20">
        <v>5380</v>
      </c>
      <c r="B38" s="15" t="s">
        <v>40</v>
      </c>
      <c r="C38" s="21">
        <f>801.29*2</f>
        <v>1602.58</v>
      </c>
      <c r="D38" s="17" t="s">
        <v>41</v>
      </c>
      <c r="E38" s="18" t="s">
        <v>34</v>
      </c>
      <c r="F38" s="19">
        <v>42824</v>
      </c>
      <c r="G38" s="27" t="s">
        <v>10</v>
      </c>
    </row>
    <row r="39" spans="1:9" ht="67.5" customHeight="1" thickBot="1">
      <c r="A39" s="20">
        <v>5379</v>
      </c>
      <c r="B39" s="15" t="s">
        <v>40</v>
      </c>
      <c r="C39" s="21">
        <f>850*2</f>
        <v>1700</v>
      </c>
      <c r="D39" s="17" t="s">
        <v>41</v>
      </c>
      <c r="E39" s="18" t="s">
        <v>34</v>
      </c>
      <c r="F39" s="19">
        <v>42824</v>
      </c>
      <c r="G39" s="17" t="s">
        <v>10</v>
      </c>
    </row>
    <row r="40" spans="1:9" ht="67.5" customHeight="1" thickBot="1">
      <c r="A40" s="20">
        <v>5378</v>
      </c>
      <c r="B40" s="15" t="s">
        <v>42</v>
      </c>
      <c r="C40" s="21">
        <v>1099</v>
      </c>
      <c r="D40" s="17" t="s">
        <v>43</v>
      </c>
      <c r="E40" s="18" t="s">
        <v>34</v>
      </c>
      <c r="F40" s="19">
        <v>42823</v>
      </c>
      <c r="G40" s="17" t="s">
        <v>10</v>
      </c>
    </row>
    <row r="41" spans="1:9" ht="67.5" customHeight="1" thickBot="1">
      <c r="A41" s="20">
        <v>5377</v>
      </c>
      <c r="B41" s="15" t="s">
        <v>44</v>
      </c>
      <c r="C41" s="21">
        <v>2818.8</v>
      </c>
      <c r="D41" s="17" t="s">
        <v>45</v>
      </c>
      <c r="E41" s="18" t="s">
        <v>34</v>
      </c>
      <c r="F41" s="19">
        <v>42823</v>
      </c>
      <c r="G41" s="17" t="s">
        <v>10</v>
      </c>
    </row>
    <row r="42" spans="1:9" ht="67.5" customHeight="1" thickBot="1">
      <c r="A42" s="20">
        <v>5376</v>
      </c>
      <c r="B42" s="15" t="s">
        <v>46</v>
      </c>
      <c r="C42" s="21">
        <v>0</v>
      </c>
      <c r="D42" s="17" t="s">
        <v>46</v>
      </c>
      <c r="E42" s="18" t="s">
        <v>34</v>
      </c>
      <c r="F42" s="19">
        <v>42823</v>
      </c>
      <c r="G42" s="17" t="s">
        <v>10</v>
      </c>
    </row>
    <row r="43" spans="1:9" ht="67.5" customHeight="1" thickBot="1">
      <c r="A43" s="20">
        <v>5375</v>
      </c>
      <c r="B43" s="15" t="s">
        <v>47</v>
      </c>
      <c r="C43" s="21">
        <v>4997.6000000000004</v>
      </c>
      <c r="D43" s="17" t="s">
        <v>12</v>
      </c>
      <c r="E43" s="18" t="s">
        <v>34</v>
      </c>
      <c r="F43" s="19">
        <v>42823</v>
      </c>
      <c r="G43" s="17" t="s">
        <v>10</v>
      </c>
    </row>
    <row r="44" spans="1:9" ht="67.5" customHeight="1" thickBot="1">
      <c r="A44" s="20">
        <v>5374</v>
      </c>
      <c r="B44" s="15" t="s">
        <v>48</v>
      </c>
      <c r="C44" s="21">
        <v>249.4</v>
      </c>
      <c r="D44" s="17" t="s">
        <v>49</v>
      </c>
      <c r="E44" s="18" t="s">
        <v>34</v>
      </c>
      <c r="F44" s="19">
        <v>42823</v>
      </c>
      <c r="G44" s="17" t="s">
        <v>10</v>
      </c>
    </row>
    <row r="45" spans="1:9" ht="72.75" customHeight="1" thickBot="1">
      <c r="A45" s="20">
        <v>5373</v>
      </c>
      <c r="B45" s="15" t="s">
        <v>50</v>
      </c>
      <c r="C45" s="21">
        <v>1322.6</v>
      </c>
      <c r="D45" s="17" t="s">
        <v>51</v>
      </c>
      <c r="E45" s="18" t="s">
        <v>34</v>
      </c>
      <c r="F45" s="19">
        <v>42823</v>
      </c>
      <c r="G45" s="17" t="s">
        <v>10</v>
      </c>
    </row>
    <row r="46" spans="1:9" ht="72.75" customHeight="1" thickBot="1">
      <c r="A46" s="20">
        <v>5372</v>
      </c>
      <c r="B46" s="15" t="s">
        <v>52</v>
      </c>
      <c r="C46" s="21">
        <v>3440</v>
      </c>
      <c r="D46" s="17" t="s">
        <v>51</v>
      </c>
      <c r="E46" s="18" t="s">
        <v>34</v>
      </c>
      <c r="F46" s="19">
        <v>42823</v>
      </c>
      <c r="G46" s="17" t="s">
        <v>10</v>
      </c>
    </row>
    <row r="47" spans="1:9" ht="39" thickBot="1">
      <c r="A47" s="20">
        <v>5371</v>
      </c>
      <c r="B47" s="15" t="s">
        <v>53</v>
      </c>
      <c r="C47" s="21">
        <v>3652</v>
      </c>
      <c r="D47" s="17" t="s">
        <v>12</v>
      </c>
      <c r="E47" s="18" t="s">
        <v>34</v>
      </c>
      <c r="F47" s="19">
        <v>42823</v>
      </c>
      <c r="G47" s="17" t="s">
        <v>10</v>
      </c>
    </row>
    <row r="48" spans="1:9" ht="39" thickBot="1">
      <c r="A48" s="20">
        <v>5370</v>
      </c>
      <c r="B48" s="15" t="s">
        <v>46</v>
      </c>
      <c r="C48" s="21">
        <v>0</v>
      </c>
      <c r="D48" s="17" t="s">
        <v>46</v>
      </c>
      <c r="E48" s="18" t="s">
        <v>34</v>
      </c>
      <c r="F48" s="19">
        <v>42823</v>
      </c>
      <c r="G48" s="17" t="s">
        <v>10</v>
      </c>
    </row>
    <row r="49" spans="1:7" ht="51.75" thickBot="1">
      <c r="A49" s="20">
        <v>5369</v>
      </c>
      <c r="B49" s="15" t="s">
        <v>54</v>
      </c>
      <c r="C49" s="21">
        <v>6719.68</v>
      </c>
      <c r="D49" s="17" t="s">
        <v>55</v>
      </c>
      <c r="E49" s="18" t="s">
        <v>34</v>
      </c>
      <c r="F49" s="19">
        <v>42822</v>
      </c>
      <c r="G49" s="17" t="s">
        <v>10</v>
      </c>
    </row>
    <row r="50" spans="1:7" ht="51.75" thickBot="1">
      <c r="A50" s="28">
        <v>5368</v>
      </c>
      <c r="B50" s="29" t="s">
        <v>56</v>
      </c>
      <c r="C50" s="30">
        <v>6719.68</v>
      </c>
      <c r="D50" s="31" t="s">
        <v>55</v>
      </c>
      <c r="E50" s="32" t="s">
        <v>34</v>
      </c>
      <c r="F50" s="33">
        <v>42822</v>
      </c>
      <c r="G50" s="31" t="s">
        <v>10</v>
      </c>
    </row>
    <row r="51" spans="1:7" ht="51.75" thickBot="1">
      <c r="A51" s="20">
        <v>5367</v>
      </c>
      <c r="B51" s="15" t="s">
        <v>57</v>
      </c>
      <c r="C51" s="21">
        <v>6719.68</v>
      </c>
      <c r="D51" s="17" t="s">
        <v>55</v>
      </c>
      <c r="E51" s="18" t="s">
        <v>34</v>
      </c>
      <c r="F51" s="19">
        <v>42822</v>
      </c>
      <c r="G51" s="17" t="s">
        <v>10</v>
      </c>
    </row>
    <row r="52" spans="1:7" ht="39" thickBot="1">
      <c r="A52" s="20">
        <v>5366</v>
      </c>
      <c r="B52" s="15" t="s">
        <v>58</v>
      </c>
      <c r="C52" s="21">
        <v>2492.7399999999998</v>
      </c>
      <c r="D52" s="17" t="s">
        <v>59</v>
      </c>
      <c r="E52" s="18" t="s">
        <v>34</v>
      </c>
      <c r="F52" s="19">
        <v>42822</v>
      </c>
      <c r="G52" s="17" t="s">
        <v>10</v>
      </c>
    </row>
    <row r="53" spans="1:7" ht="39" thickBot="1">
      <c r="A53" s="20">
        <v>5365</v>
      </c>
      <c r="B53" s="15" t="s">
        <v>60</v>
      </c>
      <c r="C53" s="21">
        <v>100776.16</v>
      </c>
      <c r="D53" s="17" t="s">
        <v>61</v>
      </c>
      <c r="E53" s="18" t="s">
        <v>34</v>
      </c>
      <c r="F53" s="19">
        <v>42822</v>
      </c>
      <c r="G53" s="17" t="s">
        <v>10</v>
      </c>
    </row>
    <row r="54" spans="1:7" ht="51.75" thickBot="1">
      <c r="A54" s="20">
        <v>5364</v>
      </c>
      <c r="B54" s="15" t="s">
        <v>62</v>
      </c>
      <c r="C54" s="21">
        <v>6573.6</v>
      </c>
      <c r="D54" s="17" t="s">
        <v>63</v>
      </c>
      <c r="E54" s="18" t="s">
        <v>34</v>
      </c>
      <c r="F54" s="19">
        <v>42822</v>
      </c>
      <c r="G54" s="17" t="s">
        <v>10</v>
      </c>
    </row>
    <row r="55" spans="1:7" ht="51.75" thickBot="1">
      <c r="A55" s="20">
        <v>5363</v>
      </c>
      <c r="B55" s="15" t="s">
        <v>64</v>
      </c>
      <c r="C55" s="21">
        <v>10590.8</v>
      </c>
      <c r="D55" s="17" t="s">
        <v>63</v>
      </c>
      <c r="E55" s="18" t="s">
        <v>34</v>
      </c>
      <c r="F55" s="19">
        <v>42822</v>
      </c>
      <c r="G55" s="17" t="s">
        <v>10</v>
      </c>
    </row>
    <row r="56" spans="1:7" ht="39" thickBot="1">
      <c r="A56" s="20">
        <v>5362</v>
      </c>
      <c r="B56" s="15" t="s">
        <v>65</v>
      </c>
      <c r="C56" s="21">
        <v>849</v>
      </c>
      <c r="D56" s="17" t="s">
        <v>66</v>
      </c>
      <c r="E56" s="18" t="s">
        <v>34</v>
      </c>
      <c r="F56" s="19">
        <v>42821</v>
      </c>
      <c r="G56" s="17" t="s">
        <v>10</v>
      </c>
    </row>
    <row r="57" spans="1:7" ht="39" thickBot="1">
      <c r="A57" s="20">
        <v>5361</v>
      </c>
      <c r="B57" s="15" t="s">
        <v>67</v>
      </c>
      <c r="C57" s="21">
        <v>6278.8</v>
      </c>
      <c r="D57" s="17" t="s">
        <v>68</v>
      </c>
      <c r="E57" s="18" t="s">
        <v>34</v>
      </c>
      <c r="F57" s="19">
        <v>42821</v>
      </c>
      <c r="G57" s="17" t="s">
        <v>10</v>
      </c>
    </row>
    <row r="58" spans="1:7" ht="39" thickBot="1">
      <c r="A58" s="20">
        <v>5360</v>
      </c>
      <c r="B58" s="15" t="s">
        <v>69</v>
      </c>
      <c r="C58" s="21">
        <v>17166.84</v>
      </c>
      <c r="D58" s="17" t="s">
        <v>70</v>
      </c>
      <c r="E58" s="18" t="s">
        <v>34</v>
      </c>
      <c r="F58" s="19">
        <v>42818</v>
      </c>
      <c r="G58" s="17" t="s">
        <v>10</v>
      </c>
    </row>
    <row r="59" spans="1:7" ht="39" thickBot="1">
      <c r="A59" s="20">
        <v>5359</v>
      </c>
      <c r="B59" s="15" t="s">
        <v>71</v>
      </c>
      <c r="C59" s="21">
        <v>3013.44</v>
      </c>
      <c r="D59" s="17" t="s">
        <v>72</v>
      </c>
      <c r="E59" s="18" t="s">
        <v>34</v>
      </c>
      <c r="F59" s="19">
        <v>42818</v>
      </c>
      <c r="G59" s="17" t="s">
        <v>10</v>
      </c>
    </row>
    <row r="60" spans="1:7" ht="39" thickBot="1">
      <c r="A60" s="20">
        <v>5358</v>
      </c>
      <c r="B60" s="15" t="s">
        <v>73</v>
      </c>
      <c r="C60" s="21">
        <v>1900</v>
      </c>
      <c r="D60" s="17" t="s">
        <v>74</v>
      </c>
      <c r="E60" s="18" t="s">
        <v>34</v>
      </c>
      <c r="F60" s="19">
        <v>42817</v>
      </c>
      <c r="G60" s="17" t="s">
        <v>10</v>
      </c>
    </row>
    <row r="61" spans="1:7" ht="39" thickBot="1">
      <c r="A61" s="20">
        <v>5357</v>
      </c>
      <c r="B61" s="15" t="s">
        <v>75</v>
      </c>
      <c r="C61" s="21">
        <v>584.32000000000005</v>
      </c>
      <c r="D61" s="17" t="s">
        <v>76</v>
      </c>
      <c r="E61" s="18" t="s">
        <v>34</v>
      </c>
      <c r="F61" s="19">
        <v>42816</v>
      </c>
      <c r="G61" s="17" t="s">
        <v>10</v>
      </c>
    </row>
    <row r="62" spans="1:7" ht="39" thickBot="1">
      <c r="A62" s="20">
        <v>5356</v>
      </c>
      <c r="B62" s="15" t="s">
        <v>46</v>
      </c>
      <c r="C62" s="21">
        <v>0</v>
      </c>
      <c r="D62" s="17" t="s">
        <v>46</v>
      </c>
      <c r="E62" s="18" t="s">
        <v>34</v>
      </c>
      <c r="F62" s="19">
        <v>42816</v>
      </c>
      <c r="G62" s="17" t="s">
        <v>10</v>
      </c>
    </row>
    <row r="63" spans="1:7" ht="77.25" thickBot="1">
      <c r="A63" s="20">
        <v>5355</v>
      </c>
      <c r="B63" s="15" t="s">
        <v>77</v>
      </c>
      <c r="C63" s="21">
        <v>876.48</v>
      </c>
      <c r="D63" s="17" t="s">
        <v>78</v>
      </c>
      <c r="E63" s="18" t="s">
        <v>34</v>
      </c>
      <c r="F63" s="19">
        <v>42816</v>
      </c>
      <c r="G63" s="17" t="s">
        <v>10</v>
      </c>
    </row>
    <row r="64" spans="1:7" ht="39" thickBot="1">
      <c r="A64" s="20">
        <v>5354</v>
      </c>
      <c r="B64" s="15" t="s">
        <v>46</v>
      </c>
      <c r="C64" s="21">
        <v>0</v>
      </c>
      <c r="D64" s="17" t="s">
        <v>46</v>
      </c>
      <c r="E64" s="18" t="s">
        <v>34</v>
      </c>
      <c r="F64" s="19">
        <v>42816</v>
      </c>
      <c r="G64" s="17" t="s">
        <v>10</v>
      </c>
    </row>
    <row r="65" spans="1:7" ht="39" thickBot="1">
      <c r="A65" s="20">
        <v>5353</v>
      </c>
      <c r="B65" s="15" t="s">
        <v>79</v>
      </c>
      <c r="C65" s="21">
        <v>5000</v>
      </c>
      <c r="D65" s="17" t="s">
        <v>23</v>
      </c>
      <c r="E65" s="18" t="s">
        <v>34</v>
      </c>
      <c r="F65" s="19">
        <v>42811</v>
      </c>
      <c r="G65" s="17" t="s">
        <v>10</v>
      </c>
    </row>
    <row r="66" spans="1:7" ht="39" thickBot="1">
      <c r="A66" s="20">
        <v>5352</v>
      </c>
      <c r="B66" s="15" t="s">
        <v>80</v>
      </c>
      <c r="C66" s="21">
        <v>3144</v>
      </c>
      <c r="D66" s="17" t="s">
        <v>81</v>
      </c>
      <c r="E66" s="18" t="s">
        <v>34</v>
      </c>
      <c r="F66" s="19">
        <v>42810</v>
      </c>
      <c r="G66" s="17" t="s">
        <v>10</v>
      </c>
    </row>
    <row r="67" spans="1:7" ht="39" thickBot="1">
      <c r="A67" s="20">
        <v>5351</v>
      </c>
      <c r="B67" s="15" t="s">
        <v>82</v>
      </c>
      <c r="C67" s="21">
        <v>996.5</v>
      </c>
      <c r="D67" s="17" t="s">
        <v>83</v>
      </c>
      <c r="E67" s="18" t="s">
        <v>34</v>
      </c>
      <c r="F67" s="19">
        <v>42810</v>
      </c>
      <c r="G67" s="17" t="s">
        <v>10</v>
      </c>
    </row>
    <row r="68" spans="1:7" ht="39" thickBot="1">
      <c r="A68" s="20">
        <v>5350</v>
      </c>
      <c r="B68" s="15" t="s">
        <v>84</v>
      </c>
      <c r="C68" s="21">
        <v>16500</v>
      </c>
      <c r="D68" s="17" t="s">
        <v>85</v>
      </c>
      <c r="E68" s="18" t="s">
        <v>34</v>
      </c>
      <c r="F68" s="19">
        <v>42810</v>
      </c>
      <c r="G68" s="17" t="s">
        <v>10</v>
      </c>
    </row>
    <row r="69" spans="1:7" ht="39" thickBot="1">
      <c r="A69" s="20">
        <v>5349</v>
      </c>
      <c r="B69" s="15" t="s">
        <v>86</v>
      </c>
      <c r="C69" s="21">
        <v>1519</v>
      </c>
      <c r="D69" s="17" t="s">
        <v>81</v>
      </c>
      <c r="E69" s="18" t="s">
        <v>34</v>
      </c>
      <c r="F69" s="19">
        <v>42810</v>
      </c>
      <c r="G69" s="17" t="s">
        <v>10</v>
      </c>
    </row>
    <row r="70" spans="1:7" ht="39" thickBot="1">
      <c r="A70" s="20">
        <v>5348</v>
      </c>
      <c r="B70" s="15" t="s">
        <v>87</v>
      </c>
      <c r="C70" s="21">
        <v>2262</v>
      </c>
      <c r="D70" s="17" t="s">
        <v>88</v>
      </c>
      <c r="E70" s="18" t="s">
        <v>34</v>
      </c>
      <c r="F70" s="19">
        <v>42810</v>
      </c>
      <c r="G70" s="17" t="s">
        <v>10</v>
      </c>
    </row>
    <row r="71" spans="1:7" ht="39" thickBot="1">
      <c r="A71" s="20">
        <v>5347</v>
      </c>
      <c r="B71" s="15" t="s">
        <v>46</v>
      </c>
      <c r="C71" s="21">
        <v>0</v>
      </c>
      <c r="D71" s="17" t="s">
        <v>46</v>
      </c>
      <c r="E71" s="18" t="s">
        <v>34</v>
      </c>
      <c r="F71" s="19">
        <v>42810</v>
      </c>
      <c r="G71" s="17" t="s">
        <v>10</v>
      </c>
    </row>
    <row r="72" spans="1:7" ht="39" thickBot="1">
      <c r="A72" s="20">
        <v>5346</v>
      </c>
      <c r="B72" s="15" t="s">
        <v>46</v>
      </c>
      <c r="C72" s="21">
        <v>0</v>
      </c>
      <c r="D72" s="17" t="s">
        <v>46</v>
      </c>
      <c r="E72" s="18" t="s">
        <v>34</v>
      </c>
      <c r="F72" s="19">
        <v>42810</v>
      </c>
      <c r="G72" s="17" t="s">
        <v>10</v>
      </c>
    </row>
    <row r="73" spans="1:7" ht="39" thickBot="1">
      <c r="A73" s="20">
        <v>5345</v>
      </c>
      <c r="B73" s="15" t="s">
        <v>89</v>
      </c>
      <c r="C73" s="21">
        <v>44081.65</v>
      </c>
      <c r="D73" s="17" t="s">
        <v>90</v>
      </c>
      <c r="E73" s="18" t="s">
        <v>34</v>
      </c>
      <c r="F73" s="19">
        <v>42810</v>
      </c>
      <c r="G73" s="17" t="s">
        <v>10</v>
      </c>
    </row>
    <row r="74" spans="1:7" ht="39" thickBot="1">
      <c r="A74" s="20" t="s">
        <v>6</v>
      </c>
      <c r="B74" s="15" t="s">
        <v>91</v>
      </c>
      <c r="C74" s="21">
        <v>298943.44</v>
      </c>
      <c r="D74" s="17" t="s">
        <v>91</v>
      </c>
      <c r="E74" s="18" t="s">
        <v>34</v>
      </c>
      <c r="F74" s="19">
        <v>42810</v>
      </c>
      <c r="G74" s="17" t="s">
        <v>10</v>
      </c>
    </row>
    <row r="75" spans="1:7" ht="39" thickBot="1">
      <c r="A75" s="20" t="s">
        <v>6</v>
      </c>
      <c r="B75" s="15" t="s">
        <v>92</v>
      </c>
      <c r="C75" s="21">
        <v>263317</v>
      </c>
      <c r="D75" s="17" t="s">
        <v>92</v>
      </c>
      <c r="E75" s="18" t="s">
        <v>34</v>
      </c>
      <c r="F75" s="19">
        <v>42809</v>
      </c>
      <c r="G75" s="17" t="s">
        <v>10</v>
      </c>
    </row>
    <row r="76" spans="1:7" ht="39" thickBot="1">
      <c r="A76" s="20" t="s">
        <v>6</v>
      </c>
      <c r="B76" s="15" t="s">
        <v>93</v>
      </c>
      <c r="C76" s="21">
        <v>278146.40000000002</v>
      </c>
      <c r="D76" s="17" t="s">
        <v>93</v>
      </c>
      <c r="E76" s="18" t="s">
        <v>34</v>
      </c>
      <c r="F76" s="19">
        <v>42809</v>
      </c>
      <c r="G76" s="17" t="s">
        <v>10</v>
      </c>
    </row>
    <row r="77" spans="1:7" ht="39" thickBot="1">
      <c r="A77" s="20" t="s">
        <v>6</v>
      </c>
      <c r="B77" s="15" t="s">
        <v>94</v>
      </c>
      <c r="C77" s="21">
        <v>66189</v>
      </c>
      <c r="D77" s="17" t="s">
        <v>94</v>
      </c>
      <c r="E77" s="18" t="s">
        <v>34</v>
      </c>
      <c r="F77" s="19">
        <v>42809</v>
      </c>
      <c r="G77" s="17" t="s">
        <v>10</v>
      </c>
    </row>
    <row r="78" spans="1:7" ht="39" thickBot="1">
      <c r="A78" s="20" t="s">
        <v>6</v>
      </c>
      <c r="B78" s="15" t="s">
        <v>95</v>
      </c>
      <c r="C78" s="21">
        <v>15565.6</v>
      </c>
      <c r="D78" s="17" t="s">
        <v>95</v>
      </c>
      <c r="E78" s="18" t="s">
        <v>34</v>
      </c>
      <c r="F78" s="19">
        <v>42809</v>
      </c>
      <c r="G78" s="17" t="s">
        <v>10</v>
      </c>
    </row>
    <row r="79" spans="1:7" ht="39" thickBot="1">
      <c r="A79" s="20" t="s">
        <v>6</v>
      </c>
      <c r="B79" s="15" t="s">
        <v>96</v>
      </c>
      <c r="C79" s="21">
        <v>23401.200000000001</v>
      </c>
      <c r="D79" s="17" t="s">
        <v>96</v>
      </c>
      <c r="E79" s="18" t="s">
        <v>34</v>
      </c>
      <c r="F79" s="19">
        <v>42809</v>
      </c>
      <c r="G79" s="17" t="s">
        <v>10</v>
      </c>
    </row>
    <row r="80" spans="1:7" ht="51.75" thickBot="1">
      <c r="A80" s="20">
        <v>5344</v>
      </c>
      <c r="B80" s="15" t="s">
        <v>97</v>
      </c>
      <c r="C80" s="21">
        <v>689.89</v>
      </c>
      <c r="D80" s="17" t="s">
        <v>98</v>
      </c>
      <c r="E80" s="18" t="s">
        <v>34</v>
      </c>
      <c r="F80" s="19">
        <v>42802</v>
      </c>
      <c r="G80" s="17" t="s">
        <v>10</v>
      </c>
    </row>
    <row r="81" spans="1:7" ht="39" thickBot="1">
      <c r="A81" s="20">
        <v>5343</v>
      </c>
      <c r="B81" s="15" t="s">
        <v>99</v>
      </c>
      <c r="C81" s="21">
        <v>1900</v>
      </c>
      <c r="D81" s="17" t="s">
        <v>74</v>
      </c>
      <c r="E81" s="18" t="s">
        <v>34</v>
      </c>
      <c r="F81" s="19">
        <v>42808</v>
      </c>
      <c r="G81" s="17" t="s">
        <v>10</v>
      </c>
    </row>
    <row r="82" spans="1:7" ht="39" thickBot="1">
      <c r="A82" s="20">
        <v>5342</v>
      </c>
      <c r="B82" s="15" t="s">
        <v>57</v>
      </c>
      <c r="C82" s="21">
        <v>876.48</v>
      </c>
      <c r="D82" s="17" t="s">
        <v>100</v>
      </c>
      <c r="E82" s="18" t="s">
        <v>34</v>
      </c>
      <c r="F82" s="19">
        <v>42808</v>
      </c>
      <c r="G82" s="17" t="s">
        <v>10</v>
      </c>
    </row>
    <row r="83" spans="1:7" ht="39" thickBot="1">
      <c r="A83" s="20">
        <v>5341</v>
      </c>
      <c r="B83" s="15" t="s">
        <v>54</v>
      </c>
      <c r="C83" s="21">
        <v>876.48</v>
      </c>
      <c r="D83" s="17" t="s">
        <v>100</v>
      </c>
      <c r="E83" s="18" t="s">
        <v>34</v>
      </c>
      <c r="F83" s="19">
        <v>42808</v>
      </c>
      <c r="G83" s="17" t="s">
        <v>10</v>
      </c>
    </row>
    <row r="84" spans="1:7" ht="39" thickBot="1">
      <c r="A84" s="20">
        <v>5340</v>
      </c>
      <c r="B84" s="15" t="s">
        <v>53</v>
      </c>
      <c r="C84" s="21">
        <v>3651.8</v>
      </c>
      <c r="D84" s="17" t="s">
        <v>101</v>
      </c>
      <c r="E84" s="18" t="s">
        <v>34</v>
      </c>
      <c r="F84" s="19">
        <v>42808</v>
      </c>
      <c r="G84" s="17" t="s">
        <v>10</v>
      </c>
    </row>
    <row r="85" spans="1:7" ht="39" thickBot="1">
      <c r="A85" s="20">
        <v>5339</v>
      </c>
      <c r="B85" s="15" t="s">
        <v>102</v>
      </c>
      <c r="C85" s="21">
        <v>5563.6</v>
      </c>
      <c r="D85" s="17" t="s">
        <v>101</v>
      </c>
      <c r="E85" s="18" t="s">
        <v>34</v>
      </c>
      <c r="F85" s="19">
        <v>42808</v>
      </c>
      <c r="G85" s="17" t="s">
        <v>10</v>
      </c>
    </row>
    <row r="86" spans="1:7" ht="39" thickBot="1">
      <c r="A86" s="20">
        <v>5338</v>
      </c>
      <c r="B86" s="15" t="s">
        <v>47</v>
      </c>
      <c r="C86" s="21">
        <v>4997.8</v>
      </c>
      <c r="D86" s="17" t="s">
        <v>101</v>
      </c>
      <c r="E86" s="18" t="s">
        <v>34</v>
      </c>
      <c r="F86" s="19">
        <v>42808</v>
      </c>
      <c r="G86" s="17" t="s">
        <v>10</v>
      </c>
    </row>
    <row r="87" spans="1:7" ht="39" thickBot="1">
      <c r="A87" s="20">
        <v>5337</v>
      </c>
      <c r="B87" s="15" t="s">
        <v>103</v>
      </c>
      <c r="C87" s="21">
        <v>1497.5</v>
      </c>
      <c r="D87" s="17" t="s">
        <v>72</v>
      </c>
      <c r="E87" s="18" t="s">
        <v>34</v>
      </c>
      <c r="F87" s="19">
        <v>42807</v>
      </c>
      <c r="G87" s="17" t="s">
        <v>10</v>
      </c>
    </row>
    <row r="88" spans="1:7" ht="39" thickBot="1">
      <c r="A88" s="20">
        <v>5336</v>
      </c>
      <c r="B88" s="15" t="s">
        <v>50</v>
      </c>
      <c r="C88" s="21">
        <v>2905.6</v>
      </c>
      <c r="D88" s="17" t="s">
        <v>104</v>
      </c>
      <c r="E88" s="18" t="s">
        <v>34</v>
      </c>
      <c r="F88" s="19">
        <v>42807</v>
      </c>
      <c r="G88" s="17" t="s">
        <v>10</v>
      </c>
    </row>
    <row r="89" spans="1:7" ht="39" thickBot="1">
      <c r="A89" s="20">
        <v>5335</v>
      </c>
      <c r="B89" s="15" t="s">
        <v>105</v>
      </c>
      <c r="C89" s="21">
        <v>863</v>
      </c>
      <c r="D89" s="17" t="s">
        <v>106</v>
      </c>
      <c r="E89" s="18" t="s">
        <v>34</v>
      </c>
      <c r="F89" s="19">
        <v>42807</v>
      </c>
      <c r="G89" s="17" t="s">
        <v>10</v>
      </c>
    </row>
    <row r="90" spans="1:7" ht="39" thickBot="1">
      <c r="A90" s="20">
        <v>5334</v>
      </c>
      <c r="B90" s="15" t="s">
        <v>105</v>
      </c>
      <c r="C90" s="21">
        <v>683</v>
      </c>
      <c r="D90" s="17" t="s">
        <v>106</v>
      </c>
      <c r="E90" s="18" t="s">
        <v>34</v>
      </c>
      <c r="F90" s="19">
        <v>42807</v>
      </c>
      <c r="G90" s="17" t="s">
        <v>10</v>
      </c>
    </row>
    <row r="91" spans="1:7" ht="39" thickBot="1">
      <c r="A91" s="20">
        <v>5333</v>
      </c>
      <c r="B91" s="15" t="s">
        <v>107</v>
      </c>
      <c r="C91" s="21">
        <v>1500</v>
      </c>
      <c r="D91" s="17" t="s">
        <v>74</v>
      </c>
      <c r="E91" s="18" t="s">
        <v>34</v>
      </c>
      <c r="F91" s="19">
        <v>42802</v>
      </c>
      <c r="G91" s="17" t="s">
        <v>10</v>
      </c>
    </row>
    <row r="92" spans="1:7" ht="39" thickBot="1">
      <c r="A92" s="20">
        <v>5332</v>
      </c>
      <c r="B92" s="15" t="s">
        <v>46</v>
      </c>
      <c r="C92" s="21">
        <v>0</v>
      </c>
      <c r="D92" s="17" t="s">
        <v>46</v>
      </c>
      <c r="E92" s="18" t="s">
        <v>34</v>
      </c>
      <c r="F92" s="19">
        <v>42802</v>
      </c>
      <c r="G92" s="17" t="s">
        <v>10</v>
      </c>
    </row>
    <row r="93" spans="1:7" ht="39" thickBot="1">
      <c r="A93" s="20">
        <v>5331</v>
      </c>
      <c r="B93" s="15" t="s">
        <v>99</v>
      </c>
      <c r="C93" s="21">
        <v>1900</v>
      </c>
      <c r="D93" s="17" t="s">
        <v>74</v>
      </c>
      <c r="E93" s="18" t="s">
        <v>34</v>
      </c>
      <c r="F93" s="19">
        <v>42802</v>
      </c>
      <c r="G93" s="17" t="s">
        <v>10</v>
      </c>
    </row>
    <row r="94" spans="1:7" ht="39" thickBot="1">
      <c r="A94" s="20">
        <v>5330</v>
      </c>
      <c r="B94" s="15" t="s">
        <v>108</v>
      </c>
      <c r="C94" s="21">
        <v>2975.16</v>
      </c>
      <c r="D94" s="17" t="s">
        <v>109</v>
      </c>
      <c r="E94" s="18" t="s">
        <v>34</v>
      </c>
      <c r="F94" s="19">
        <v>42802</v>
      </c>
      <c r="G94" s="17" t="s">
        <v>10</v>
      </c>
    </row>
    <row r="95" spans="1:7" ht="39" thickBot="1">
      <c r="A95" s="20">
        <v>5329</v>
      </c>
      <c r="B95" s="15" t="s">
        <v>110</v>
      </c>
      <c r="C95" s="21">
        <v>1602</v>
      </c>
      <c r="D95" s="17" t="s">
        <v>111</v>
      </c>
      <c r="E95" s="18" t="s">
        <v>34</v>
      </c>
      <c r="F95" s="19">
        <v>42801</v>
      </c>
      <c r="G95" s="17" t="s">
        <v>10</v>
      </c>
    </row>
    <row r="96" spans="1:7" ht="39" thickBot="1">
      <c r="A96" s="20">
        <v>5328</v>
      </c>
      <c r="B96" s="15" t="s">
        <v>112</v>
      </c>
      <c r="C96" s="21">
        <v>3500</v>
      </c>
      <c r="D96" s="17" t="s">
        <v>113</v>
      </c>
      <c r="E96" s="18" t="s">
        <v>34</v>
      </c>
      <c r="F96" s="19">
        <v>42801</v>
      </c>
      <c r="G96" s="17" t="s">
        <v>10</v>
      </c>
    </row>
    <row r="97" spans="1:7" ht="64.5" thickBot="1">
      <c r="A97" s="20">
        <v>5327</v>
      </c>
      <c r="B97" s="15" t="s">
        <v>114</v>
      </c>
      <c r="C97" s="21">
        <v>10590.8</v>
      </c>
      <c r="D97" s="17" t="s">
        <v>115</v>
      </c>
      <c r="E97" s="18" t="s">
        <v>34</v>
      </c>
      <c r="F97" s="19">
        <v>42800</v>
      </c>
      <c r="G97" s="17" t="s">
        <v>10</v>
      </c>
    </row>
    <row r="98" spans="1:7" ht="64.5" thickBot="1">
      <c r="A98" s="20">
        <v>5326</v>
      </c>
      <c r="B98" s="15" t="s">
        <v>116</v>
      </c>
      <c r="C98" s="21">
        <v>6573.6</v>
      </c>
      <c r="D98" s="17" t="s">
        <v>115</v>
      </c>
      <c r="E98" s="18" t="s">
        <v>34</v>
      </c>
      <c r="F98" s="19">
        <v>42800</v>
      </c>
      <c r="G98" s="17" t="s">
        <v>10</v>
      </c>
    </row>
    <row r="99" spans="1:7" ht="39" thickBot="1">
      <c r="A99" s="20">
        <v>5325</v>
      </c>
      <c r="B99" s="15" t="s">
        <v>117</v>
      </c>
      <c r="C99" s="21">
        <v>37012</v>
      </c>
      <c r="D99" s="17" t="s">
        <v>118</v>
      </c>
      <c r="E99" s="18" t="s">
        <v>34</v>
      </c>
      <c r="F99" s="19">
        <v>42800</v>
      </c>
      <c r="G99" s="17" t="s">
        <v>10</v>
      </c>
    </row>
    <row r="100" spans="1:7" ht="39" thickBot="1">
      <c r="A100" s="20">
        <v>5324</v>
      </c>
      <c r="B100" s="15" t="s">
        <v>75</v>
      </c>
      <c r="C100" s="21">
        <v>584.32000000000005</v>
      </c>
      <c r="D100" s="17" t="s">
        <v>119</v>
      </c>
      <c r="E100" s="18" t="s">
        <v>34</v>
      </c>
      <c r="F100" s="19">
        <v>42795</v>
      </c>
      <c r="G100" s="17" t="s">
        <v>10</v>
      </c>
    </row>
    <row r="101" spans="1:7" ht="39" thickBot="1">
      <c r="A101" s="20">
        <v>5323</v>
      </c>
      <c r="B101" s="15" t="s">
        <v>120</v>
      </c>
      <c r="C101" s="21">
        <v>876.48</v>
      </c>
      <c r="D101" s="17" t="s">
        <v>119</v>
      </c>
      <c r="E101" s="18" t="s">
        <v>34</v>
      </c>
      <c r="F101" s="19">
        <v>42795</v>
      </c>
      <c r="G101" s="17" t="s">
        <v>10</v>
      </c>
    </row>
    <row r="102" spans="1:7" ht="39" thickBot="1">
      <c r="A102" s="20">
        <v>5322</v>
      </c>
      <c r="B102" s="15" t="s">
        <v>46</v>
      </c>
      <c r="C102" s="21">
        <v>0</v>
      </c>
      <c r="D102" s="17" t="s">
        <v>46</v>
      </c>
      <c r="E102" s="18" t="s">
        <v>34</v>
      </c>
      <c r="F102" s="19">
        <v>42795</v>
      </c>
      <c r="G102" s="17" t="s">
        <v>10</v>
      </c>
    </row>
    <row r="103" spans="1:7" ht="51.75" thickBot="1">
      <c r="A103" s="20">
        <v>5321</v>
      </c>
      <c r="B103" s="15" t="s">
        <v>121</v>
      </c>
      <c r="C103" s="21">
        <v>876.48</v>
      </c>
      <c r="D103" s="17" t="s">
        <v>122</v>
      </c>
      <c r="E103" s="18" t="s">
        <v>34</v>
      </c>
      <c r="F103" s="19">
        <v>42795</v>
      </c>
      <c r="G103" s="17" t="s">
        <v>10</v>
      </c>
    </row>
    <row r="104" spans="1:7" ht="51.75" thickBot="1">
      <c r="A104" s="20">
        <v>5320</v>
      </c>
      <c r="B104" s="15" t="s">
        <v>123</v>
      </c>
      <c r="C104" s="21">
        <v>876.48</v>
      </c>
      <c r="D104" s="17" t="s">
        <v>122</v>
      </c>
      <c r="E104" s="18" t="s">
        <v>34</v>
      </c>
      <c r="F104" s="19">
        <v>42795</v>
      </c>
      <c r="G104" s="17" t="s">
        <v>10</v>
      </c>
    </row>
    <row r="105" spans="1:7" ht="39" thickBot="1">
      <c r="A105" s="20">
        <v>5319</v>
      </c>
      <c r="B105" s="15" t="s">
        <v>124</v>
      </c>
      <c r="C105" s="21">
        <v>6999.95</v>
      </c>
      <c r="D105" s="17" t="s">
        <v>125</v>
      </c>
      <c r="E105" s="18" t="s">
        <v>34</v>
      </c>
      <c r="F105" s="19">
        <v>42795</v>
      </c>
      <c r="G105" s="17" t="s">
        <v>10</v>
      </c>
    </row>
    <row r="106" spans="1:7" ht="51.75" thickBot="1">
      <c r="A106" s="20">
        <v>5318</v>
      </c>
      <c r="B106" s="15" t="s">
        <v>40</v>
      </c>
      <c r="C106" s="21">
        <f>801.29*2</f>
        <v>1602.58</v>
      </c>
      <c r="D106" s="17" t="s">
        <v>126</v>
      </c>
      <c r="E106" s="18" t="s">
        <v>34</v>
      </c>
      <c r="F106" s="19">
        <v>42795</v>
      </c>
      <c r="G106" s="17" t="s">
        <v>25</v>
      </c>
    </row>
    <row r="107" spans="1:7" ht="51.75" thickBot="1">
      <c r="A107" s="20">
        <v>5317</v>
      </c>
      <c r="B107" s="15" t="s">
        <v>40</v>
      </c>
      <c r="C107" s="21">
        <f>850*2</f>
        <v>1700</v>
      </c>
      <c r="D107" s="17" t="s">
        <v>126</v>
      </c>
      <c r="E107" s="18" t="s">
        <v>34</v>
      </c>
      <c r="F107" s="19">
        <v>42795</v>
      </c>
      <c r="G107" s="17" t="s">
        <v>25</v>
      </c>
    </row>
    <row r="108" spans="1:7" ht="51.75" thickBot="1">
      <c r="A108" s="20">
        <v>5316</v>
      </c>
      <c r="B108" s="15" t="s">
        <v>46</v>
      </c>
      <c r="C108" s="21">
        <v>0</v>
      </c>
      <c r="D108" s="17" t="s">
        <v>46</v>
      </c>
      <c r="E108" s="18" t="s">
        <v>34</v>
      </c>
      <c r="F108" s="19">
        <v>42795</v>
      </c>
      <c r="G108" s="17" t="s">
        <v>25</v>
      </c>
    </row>
    <row r="109" spans="1:7" ht="51.75" thickBot="1">
      <c r="A109" s="20">
        <v>5315</v>
      </c>
      <c r="B109" s="15" t="s">
        <v>46</v>
      </c>
      <c r="C109" s="21">
        <v>0</v>
      </c>
      <c r="D109" s="17" t="s">
        <v>46</v>
      </c>
      <c r="E109" s="18" t="s">
        <v>34</v>
      </c>
      <c r="F109" s="19">
        <v>42795</v>
      </c>
      <c r="G109" s="17" t="s">
        <v>25</v>
      </c>
    </row>
    <row r="110" spans="1:7" ht="51.75" thickBot="1">
      <c r="A110" s="20">
        <v>5314</v>
      </c>
      <c r="B110" s="15" t="s">
        <v>73</v>
      </c>
      <c r="C110" s="21">
        <v>1900</v>
      </c>
      <c r="D110" s="17" t="s">
        <v>74</v>
      </c>
      <c r="E110" s="18" t="s">
        <v>34</v>
      </c>
      <c r="F110" s="19">
        <v>42795</v>
      </c>
      <c r="G110" s="17" t="s">
        <v>25</v>
      </c>
    </row>
    <row r="111" spans="1:7" ht="51.75" thickBot="1">
      <c r="A111" s="34">
        <v>5313</v>
      </c>
      <c r="B111" s="35" t="s">
        <v>127</v>
      </c>
      <c r="C111" s="36">
        <v>1687.5</v>
      </c>
      <c r="D111" s="17" t="s">
        <v>128</v>
      </c>
      <c r="E111" s="37" t="s">
        <v>34</v>
      </c>
      <c r="F111" s="38">
        <v>42795</v>
      </c>
      <c r="G111" s="39" t="s">
        <v>25</v>
      </c>
    </row>
    <row r="112" spans="1:7" ht="51.75" thickBot="1">
      <c r="A112" s="20">
        <v>5312</v>
      </c>
      <c r="B112" s="15" t="s">
        <v>127</v>
      </c>
      <c r="C112" s="21">
        <v>470</v>
      </c>
      <c r="D112" s="17" t="s">
        <v>129</v>
      </c>
      <c r="E112" s="40" t="s">
        <v>34</v>
      </c>
      <c r="F112" s="38">
        <v>42795</v>
      </c>
      <c r="G112" s="27" t="s">
        <v>25</v>
      </c>
    </row>
  </sheetData>
  <mergeCells count="2">
    <mergeCell ref="A1:B4"/>
    <mergeCell ref="C1:G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CP_AMELIA</dc:creator>
  <cp:lastModifiedBy>CP_AMELIA</cp:lastModifiedBy>
  <dcterms:created xsi:type="dcterms:W3CDTF">2017-04-28T17:12:36Z</dcterms:created>
  <dcterms:modified xsi:type="dcterms:W3CDTF">2017-04-28T17:13:20Z</dcterms:modified>
</cp:coreProperties>
</file>