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Escritorio\Formatos Segunda Verificacion Cegaip junio 2025\Nueva carpeta\"/>
    </mc:Choice>
  </mc:AlternateContent>
  <bookViews>
    <workbookView xWindow="0" yWindow="0" windowWidth="24000" windowHeight="10890" tabRatio="602" activeTab="2"/>
  </bookViews>
  <sheets>
    <sheet name="Fundamentación" sheetId="2" r:id="rId1"/>
    <sheet name="Gráfico1" sheetId="3" r:id="rId2"/>
    <sheet name="Formato" sheetId="1" r:id="rId3"/>
  </sheets>
  <definedNames>
    <definedName name="CMedios">Medios[Descripción]</definedName>
    <definedName name="CRespuestas">Fundamentación!$C$13:$C$24</definedName>
    <definedName name="CTramites">Fundamentación!$C$29:$C$31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26" i="1" l="1"/>
  <c r="N26" i="1"/>
  <c r="M26" i="1"/>
  <c r="L26" i="1"/>
  <c r="O25" i="1"/>
  <c r="N25" i="1"/>
  <c r="M25" i="1"/>
  <c r="L25" i="1"/>
  <c r="O24" i="1"/>
  <c r="N24" i="1"/>
  <c r="M24" i="1"/>
  <c r="L24" i="1"/>
  <c r="O23" i="1"/>
  <c r="N23" i="1"/>
  <c r="M23" i="1"/>
  <c r="L23" i="1"/>
  <c r="O22" i="1"/>
  <c r="N22" i="1"/>
  <c r="M22" i="1"/>
  <c r="L22" i="1"/>
  <c r="O21" i="1"/>
  <c r="N21" i="1"/>
  <c r="M21" i="1"/>
  <c r="L21" i="1"/>
  <c r="O20" i="1"/>
  <c r="N20" i="1"/>
  <c r="M20" i="1"/>
  <c r="L20" i="1"/>
  <c r="O19" i="1"/>
  <c r="N19" i="1"/>
  <c r="M19" i="1"/>
  <c r="L19" i="1"/>
  <c r="O18" i="1"/>
  <c r="N18" i="1"/>
  <c r="M18" i="1"/>
  <c r="L18" i="1"/>
  <c r="O17" i="1"/>
  <c r="N17" i="1"/>
  <c r="M17" i="1"/>
  <c r="L17" i="1"/>
  <c r="O16" i="1"/>
  <c r="N16" i="1"/>
  <c r="M16" i="1"/>
  <c r="L16" i="1"/>
  <c r="O15" i="1"/>
  <c r="N15" i="1"/>
  <c r="M15" i="1"/>
  <c r="L15" i="1"/>
  <c r="O14" i="1"/>
  <c r="N14" i="1"/>
  <c r="M14" i="1"/>
  <c r="L14" i="1"/>
  <c r="O13" i="1"/>
  <c r="N13" i="1"/>
  <c r="M13" i="1"/>
  <c r="L13" i="1"/>
  <c r="O12" i="1"/>
  <c r="N12" i="1"/>
  <c r="M12" i="1"/>
  <c r="L12" i="1"/>
  <c r="O11" i="1"/>
  <c r="N11" i="1"/>
  <c r="M11" i="1"/>
  <c r="L11" i="1"/>
  <c r="O10" i="1"/>
  <c r="N10" i="1"/>
  <c r="M10" i="1"/>
  <c r="L10" i="1"/>
</calcChain>
</file>

<file path=xl/comments1.xml><?xml version="1.0" encoding="utf-8"?>
<comments xmlns="http://schemas.openxmlformats.org/spreadsheetml/2006/main">
  <authors>
    <author>Gerardo Javier Vilet Espinosa</author>
  </authors>
  <commentList>
    <comment ref="H9" authorId="0" shapeId="0">
      <text>
        <r>
          <rPr>
            <sz val="9"/>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<sst xmlns="http://schemas.openxmlformats.org/spreadsheetml/2006/main" count="175" uniqueCount="118">
  <si>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</si>
  <si>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</si>
  <si>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</si>
  <si>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</si>
  <si>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</si>
  <si>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</si>
  <si>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rFont val="Arial"/>
        <family val="2"/>
      </rP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</si>
  <si>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</si>
  <si>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rPr>
        <sz val="20"/>
        <rFont val="Arial"/>
        <family val="2"/>
      </rP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</si>
  <si>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</si>
  <si>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</si>
  <si>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</si>
  <si>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</si>
  <si>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</si>
  <si>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</si>
  <si>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</si>
  <si>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</si>
  <si>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</si>
  <si>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</si>
  <si>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</si>
  <si>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</si>
  <si>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</si>
  <si>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</si>
  <si>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</si>
  <si>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</si>
  <si>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</si>
  <si>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</si>
  <si>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</si>
  <si>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</si>
  <si>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</si>
  <si>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</si>
  <si>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</si>
  <si>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</si>
  <si>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</si>
  <si>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</si>
  <si>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</si>
  <si>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</si>
  <si>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</si>
  <si>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</si>
  <si>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</si>
  <si>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</si>
  <si>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</si>
  <si>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</si>
  <si>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</si>
  <si>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</si>
  <si>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</si>
  <si>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rPr>
        <sz val="10"/>
        <rFont val="Arial"/>
        <family val="2"/>
      </rP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</si>
  <si>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</si>
  <si>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</si>
  <si>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 xml:space="preserve">                     Actualizado al 30 de ABRIL  2025  </t>
  </si>
  <si>
    <t>Número de folio.</t>
  </si>
  <si>
    <t>Nombre del solicitante</t>
  </si>
  <si>
    <t>Fecha de Recepción</t>
  </si>
  <si>
    <t>Información Solicitada</t>
  </si>
  <si>
    <t>Fecha de Respuesta</t>
  </si>
  <si>
    <t>Resultado</t>
  </si>
  <si>
    <t>Costo de Reproducción</t>
  </si>
  <si>
    <t xml:space="preserve">PNT </t>
  </si>
  <si>
    <t>Costo de envio</t>
  </si>
  <si>
    <t>Mes de Recepción</t>
  </si>
  <si>
    <t>Mes de Respuesta</t>
  </si>
  <si>
    <t>Columna1</t>
  </si>
  <si>
    <t>Columna2</t>
  </si>
  <si>
    <t>Columna3</t>
  </si>
  <si>
    <t>Columna4</t>
  </si>
  <si>
    <t>Columna5</t>
  </si>
  <si>
    <t>Columna6</t>
  </si>
  <si>
    <t>Columna7</t>
  </si>
  <si>
    <t>Columna8</t>
  </si>
  <si>
    <t>Columna9</t>
  </si>
  <si>
    <t>Columna10</t>
  </si>
  <si>
    <t>Columna11</t>
  </si>
  <si>
    <t>Columna12</t>
  </si>
  <si>
    <t>Columna13</t>
  </si>
  <si>
    <t>Columna14</t>
  </si>
  <si>
    <t>Columna15</t>
  </si>
  <si>
    <t>Columna16</t>
  </si>
  <si>
    <t>Columna17</t>
  </si>
  <si>
    <t>Columna18</t>
  </si>
  <si>
    <t>Columna19</t>
  </si>
  <si>
    <t>Columna20</t>
  </si>
  <si>
    <t>Columna21</t>
  </si>
  <si>
    <t>Columna22</t>
  </si>
  <si>
    <t>Columna23</t>
  </si>
  <si>
    <t>Columna24</t>
  </si>
  <si>
    <t>Columna25</t>
  </si>
  <si>
    <t>Columna26</t>
  </si>
  <si>
    <t>Columna27</t>
  </si>
  <si>
    <t>Columna28</t>
  </si>
  <si>
    <t>Columna29</t>
  </si>
  <si>
    <t>Columna30</t>
  </si>
  <si>
    <t>Columna31</t>
  </si>
  <si>
    <t>Columna32</t>
  </si>
  <si>
    <t>Columna33</t>
  </si>
  <si>
    <t>Columna34</t>
  </si>
  <si>
    <t>Columna35</t>
  </si>
  <si>
    <t>Columna36</t>
  </si>
  <si>
    <t>Columna37</t>
  </si>
  <si>
    <t>Columna38</t>
  </si>
  <si>
    <t>Columna39</t>
  </si>
  <si>
    <t>Columna40</t>
  </si>
  <si>
    <t>Columna41</t>
  </si>
  <si>
    <t>Columna42</t>
  </si>
  <si>
    <t>Columna43</t>
  </si>
  <si>
    <t>HERNANDEZ LOPEZ</t>
  </si>
  <si>
    <t>Se adjunta solicitud de información en formato pdf</t>
  </si>
  <si>
    <t>XAVIER DIAZ</t>
  </si>
  <si>
    <t>solicito se me informe por favor por este medio lo siguiente: El resultado de la dictaminación de los estados financieros del mes de octubre de 2024 a la fecha. Gracias</t>
  </si>
  <si>
    <t>solicito se me informe por favor por este medio lo siguiente: Padrón de proveedores y contratistas de la administración 2024-2027. Gracias</t>
  </si>
  <si>
    <t>Buenas Tardes. Por este medio y de conformidad con el artículo 8 de la Constitución Política de los Estados Unidos Mexicanos y con el único fin de poder realizar una investigación universitaria, expongo lo siguiente: En la Ley de Aguas para el Estado de San Luis Potosí, Capítulo III, Artículo 81 dice a la letra lo siguiente: El ayuntamiento podrá constituir organismos auxiliares con la denominación de comités de agua rurales, adicionado con el nombre de la localidad para el que se constituya, que estarán integrados mayoritariamente con la participación de los usuarios del lugar y tendrán como objetivo lograr la más eficaz prestación del servicio. Así mismo, deberá expedir el reglamento que determine la integración y funcionamiento de los comités de agua rurales constituidos en el municipio, mismos que no podrán sobrepasar al período constitucional de la administración que los promovió. En la integración de los comités de agua rurales se deberá procurar la paridad de género entre hombres y mujeres, estableciendo en el reglamento que refiere el párrafo anterior de este artículo, los mecanismos y lineamientos para su aplicación. ES POR ELLO QUE SOLICITO DE LA MANERA MÁS ATENTA SABER SI ESTE AYUNTAMIENTO CUENTA CON DICHO COMITÉ. En caso de que la respuesta sea afirmativa solicitaría el nombre de los integrantes de dicho comité mencionado en líneas superiores, de igual forma donde se encuentra ubicado y los medios por los cuales se puede localizar, ya sea correo electrónico o número telefónico. De antemano se agradece la atención y recordarle que esta solicitud es meramente con fines de investigación.</t>
  </si>
  <si>
    <t xml:space="preserve">A QUIEN CORRESPONDA </t>
  </si>
  <si>
    <t>Solicito se me envié por este medio en forma digitalizada la siguiente información: -Los instrumentos de control archivístico referidos en la Ley de Archivos del Estado de San Luis Potosí del H. Ayuntamiento del periodo comprendido del 01 de octubre de 2024 a la fecha. -El marco normativo aplicable al sujeto obligado, en el que deberá incluirse leyes, códigos, reglamentos, decretos de creación, manuales administrativos, reglas de operación, criterios, políticas, entre otros del H. Ayuntamiento del periodo comprendido del 01 de octubre de 2024 a la fecha. Solicito se me envié por este medio en forma digitalizada la siguiente información: - Las iniciativas anuales de leyes de ingresos; y presupuesto de egresos de los municipios incluirán en sus respectivas leyes de ingresos y presupuestos de egresos, apartados específicos con la información siguiente: a) Leyes de ingresos 1. Las fuentes de sus ingresos sean ordinarios o extraordinarios, desagregando el monto de cada una, incluyendo los recursos federales que se estimen serán transferidos por la Federación, a través de los fondos de participaciones y aportaciones federales, subsidios y convenios de reasignación; así como los ingresos recaudados con base en las disposiciones locales. 2. Las obligaciones de garantía o pago causante de deuda pública u otros pasivos de cualquier naturaleza con contrapartes, proveedores, contratistas y acreedores, incluyendo la disposición de bienes o expectativa de derechos sobre éstos, contraídos directamente o a través de cualquier instrumento jurídico considerado o no dentro de la estructura orgánica de la administración pública correspondiente, y la celebración de actos jurídicos análogos a los anteriores y sin perjuicio de que dichas obligaciones tengan como propósito el canje o refinanciamiento de otras, o de que sea considerado o no como deuda pública en los ordenamientos aplicables. Asimismo, la composición de dichas obligaciones y el destino de los recursos obtenidos. b) Presupuesto de egresos: 1. Las prioridades de gasto, los programas y proyectos, así como la distribución del presupuesto, detallando el gasto en servicios personales, incluyendo el analítico de plazas y desglosando todas las remuneraciones; las contrataciones de servicios por honorarios y, en su caso, previsiones para personal eventual; pensiones; gastos de operación, incluyendo gasto en comunicación social; gasto de inversión; así como gasto correspondiente a compromisos plurianuales, proyectos de asociaciones público privadas y proyectos de prestación de servicios, entre otros. 2. El listado de programas, así como sus indicadores estratégicos y de gestión aprobados. 3. La aplicación de los recursos conforme a las clasificaciones administrativas, funcionales, programáticas, económicas y, en su caso, geográficas y sus interrelaciones, que faciliten el análisis para valorar la eficiencia y eficacia en el uso y destino de los recursos y sus resultados. En el proceso de integración de la información financiera para la elaboración de los presupuestos, se deberán incorporar los resultados que deriven de los procesos de implantación y operación del presupuesto basado en resultados y del sistema de evaluación del desempeño, establecidos en términos del artículo 134 de la Constitución Política de los Estados Unidos Mexicanos. Las normas, metodologías, clasificadores y los formatos, con la estructura y contenido de la información, para armonizar la elaboración y presentación de los documentos señalados en esta fracción, se establecerán conforme a lo dispuesto por la Ley General de Contabilidad Gubernamental del H. Ayuntamiento del periodo comprendido del 01 de octubre de 2024 a la fecha. Solicito se me envié por este medio en forma digitalizada la siguiente información: -La información de los movimientos de ingresos y egresos, que deberán contener, en el caso de egresos, el monto, beneficiario, concepto, fecha, folio, institución bancaria y funcionario que lo autoriza. Gracias</t>
  </si>
  <si>
    <t>Solicito se me envié por este medio en forma digitalizada la siguiente información: - El directorio de todos los servidores públicos, independientemente de que brinden atención al público; manejen o apliquen recursos públicos; realicen actos de autoridad o presten servicios profesionales bajo el régimen de confianza u honorarios y personal de base. El directorio deberá incluir, al menos el nombre, cargo o nombramiento asignado, nivel del puesto en la estructura orgánica, fecha de alta en el cargo, número telefónico, domicilio para recibir correspondencia y dirección de correo electrónico oficiales, y versión pública de su currículum vitae que deberá contener, la copia correspondiente al título profesional y cédula que acredite su ultimo grado de estudios del H. Ayuntamiento del periodo comprendido del 01 de octubre de 2024 a la fecha. Solicito se me envié por este medio en forma digitalizada la siguiente información: -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H. Ayuntamiento del periodo comprendido del 01 de octubre de 2024 a la fecha. Solicito se me envié por este medio en forma digitalizada la siguiente información: - La agenda de actividades de los titulares de las dependencias públicas, reuniones públicas de los diversos consejos, gabinetes, cabildos, sesiones plenarias y sesiones de trabajo a las que convoquen H. Ayuntamiento el periodo comprendido del 01 de octubre de 2024 a la fecha.</t>
  </si>
  <si>
    <t>Solicito se me envié por este medio en forma digitalizada la siguiente información: -La información de los programas de subsidios, estímulos y apoyos, en el que se deberá informar respecto de los programas de transferencia, de servicios, de infraestructura social y de subsidio, en los que se deberá contener lo siguiente: a) Área. b) Denominación del programa. c) Periodo de vigencia. d) Diseño, objetivos y alcances. e) Metas físicas. f) Población beneficiada estimada. g) Monto aprobado, modificado y ejercido, así como los calendarios de su programación presupuestal. h) Requisitos y procedimientos de acceso. i) Procedimiento de queja o inconformidad ciudadana. j) Mecanismos de exigibilidad. k) Mecanismos de evaluación, informes de evaluación y seguimiento de recomendaciones. l) Indicadores con nombre, definición, método de cálculo, unidad de medida, dimensión, frecuencia de medición, nombre de las bases de datos utilizadas para su cálculo. m) Formas de participación social. n) Articulación con otros programas sociales. o) Vínculo a las reglas de operación o documento equivalente. p) Informes periódicos sobre la ejecución y los resultados de las evaluaciones realizadas. q) Padrón de beneficiarios mismo que deberá contener los siguientes datos: nombre de la persona física o denominación social de las personas morales beneficiarias, el monto, recurso, beneficio o apoyo otorgado para cada una de ellas, unidad territorial, en su caso, edad y sexo, así como la información sobre los montos pagados durante el período por concepto de ayudas y subsidios a los sectores económicos y sociales, identificando el nombre del beneficiario, su registro federal de contribuyentes con homoclave cuando sea persona moral o física con actividad empresarial y profesional, así como el monto recibido del H. Ayuntamiento del periodo comprendido del 01 de octubre de 2024 a la fecha. Solicito se me envié por este medio en forma digitalizada la siguiente información: -Las condiciones generales de trabajo, contratos o convenios que regulen las relaciones laborales del personal de base o de confianza, así como los recursos públicos económicos, en especie o donativos, que sean entregados a los sindicatos y ejerzan como recursos públicos del H. Ayuntamiento del periodo comprendido del 01 de octubre de 2024 a la fecha.</t>
  </si>
  <si>
    <t>Solicito se me envié por este medio en forma digitalizada la siguiente información: - El resultado de la dictaminación de los estados financieros del H. Ayuntamiento del periodo comprendido del 01 de octubre de 2024 a la fecha. Solicito se me envié por este medio en forma digitalizada la siguiente información: -Los montos, criterios, convocatorias y listado de personas físicas o morales a quienes, por cualquier motivo, se les asigne o permita usar recursos públicos o, en los términos de las disposiciones aplicables, realicen actos de autoridad. Asimismo, los informes que dichas personas les entreguen sobre el uso y destino de dichos recursos del H. Ayuntamiento del periodo comprendido del 01 de octubre de 2024 a la fecha. Solicito se me envié por este medio en forma digitalizada la siguiente información: - Las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y documentos que contengan los resultados de los procedimientos administrativos aludidos. Cuando se trate del otorgamiento de concesiones y licencias, permisos o autorizaciones a particulares, la información al respecto deberá contener el nombre o razón social del titular, el concepto y los objetivos de la concesión, licencia, autorización o permiso, el fundamento legal y el tiempo de vigencia del H. Ayuntamiento del periodo comprendido del 01 de octubre de 2024 a la fecha. Solicito se me envié por este medio en forma digitalizada la siguiente información: -La información sobre los resultados sobre procedimientos de adjudicación directa, invitación restringida y licitación de cualquier naturaleza, incluyendo la versión pública del expediente respectivo y de los contratos celebrados, que deberá contener, por lo menos, lo siguiente: a) De licitaciones públicas o procedimientos de invitación restringida: 1. La convocatoria o invitación emitida, así como los fundamentos legales aplicados para llevarla a cabo. 2. Los nombres de los participantes o invitados. 3. El nombre del ganador y las razones que lo justifican. 4. El área solicitante y la responsable de su ejecución. 5. Las convocatorias e invitaciones emitidas. 6. Los dictámenes y fallo de adjudicación. 7. El contrato y, en su caso, sus anexos. 8. Los mecanismos de vigilancia y supervisión, incluyendo, en su caso, los estudios de impacto urbano y ambiental, según corresponda. 9. La partida presupuestal, de conformidad con el clasificador por objeto del gasto, en el caso de ser aplicable. 10. Origen de los recursos especificando si son federales, estatales o municipales, así como el tipo de fondo de participación o aportación respectiva. 11. Los convenios modificatorios que, en su caso, sean firmados, precisando el objeto y la fecha de celebración. 12. Los informes de avance físico y financiero sobre las obras o servicios contratados; Los informes pormenorizados sobre el avance físico de las obras y acciones respectivas que directa o indirectamente tienen que ejecutar con cargo al presupuesto público con préstamos, subvenciones u aportaciones privadas de carácter nacional e internacional. En este caso, deberá precisarse el monto; lugar, plazo de ejecución, entidad pública y servidores públicos responsables de la obra y mecanismos de vigilancia ciudadana. Adicionalmente, cuando corresponda a la diferencia entre el monto de los recursos transferidos y aquellos erogados, así como los resultados de las evaluaciones que se hayan realizado; 13. El convenio de terminación. 14. El finiquito. b) De las adjudicaciones directas: 1. La propuesta enviada por el participante. 2. Los motivos y fundamentos legales aplicados para llevarla a cabo. 3. La autorización del ejercicio de la opción. 4. En su caso, las cotizaciones consideradas, especificando los nombres de los proveedores y los montos.</t>
  </si>
  <si>
    <t>Solicito se me envié por este medio en forma digitalizada la siguiente información: - Las actas y resoluciones del Comité de Transparencia de los sujetos obligados del H. Ayuntamiento del periodo comprendido del 01 de octubre de 2024 a la fecha. Solicito se me envié por este medio en forma digitalizada la siguiente información: - Todas las evaluaciones y encuestas que hagan los sujetos obligados a programas financiados con recursos públicos del H. Ayuntamiento del periodo comprendido del 01 de octubre de 2024 a la fecha. Solicito se me envié por este medio en forma digitalizada la siguiente información: - Los estudios financiados con recursos públicos del H. Ayuntamiento del periodo comprendido del 01 de octubre de 2024 a la fecha. Solicito se me envié por este medio en forma digitalizada la siguiente información: - El listado de jubilados y pensionados y el monto que reciben del H. Ayuntamiento del periodo comprendido del 01 de octubre de 2024 a la fecha. Solicito se me envié por este medio en forma digitalizada la siguiente información: -Los ingresos recibidos, así como todas las donaciones que reciban de personas físicas o morales e instituciones públicas, sean estos en efectivo, depósitos financieros, en especie, servicios, o de cualquier otra naturaleza, señalando en todos los casos el nombre de los responsables de recibirlos, administrarlos y ejercerlos, así como su destino, indicando el destino de cada uno de ellos del H. Ayuntamiento del periodo comprendido del 01 de octubre de 2024 a la fecha.</t>
  </si>
  <si>
    <t>Solicito se me envié por este medio en forma digitalizada la siguiente información: - Donaciones hechas a terceros en dinero o en especie del H. Ayuntamiento del periodo comprendido del 01 de octubre de 2024 a la fecha. Solicito se me envié por este medio en forma digitalizada la siguiente información: - Las actas de sesiones ordinarias y extraordinarias, así como las opiniones y recomendaciones que emitan, en su caso, los consejos consultivos del H. Ayuntamiento del periodo comprendido del 01 de octubre de 2024 a la fecha. Solicito se me envié por este medio en forma digitalizada simple la siguiente información: Cualquier otra información que sea de utilidad o se considere relevante, además de la que, con base en la información estadística, responda a las preguntas hechas con más frecuencia por el público del H. Ayuntamiento del periodo comprendido del 01 de octubre de 2024 a la fecha.</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</si>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</sst>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3">
    <font>
      <sz val="10"/>
      <name val="Arial"/>
      <charset val="134"/>
    </font>
    <font>
      <b/>
      <sz val="10"/>
      <color indexed="9"/>
      <name val="Arial"/>
      <family val="2"/>
    </font>
    <font>
      <sz val="14"/>
      <name val="Arial"/>
      <family val="2"/>
    </font>
    <font>
      <sz val="8"/>
      <color indexed="23"/>
      <name val="Arial"/>
      <family val="2"/>
    </font>
    <font>
      <b/>
      <sz val="10"/>
      <name val="Arial"/>
      <family val="2"/>
    </font>
    <font>
      <sz val="18"/>
      <name val="Arial"/>
      <family val="2"/>
    </font>
    <font>
      <sz val="16"/>
      <name val="Arial"/>
      <family val="2"/>
    </font>
    <font>
      <sz val="20"/>
      <name val="Arial"/>
      <family val="2"/>
    </font>
    <font>
      <b/>
      <sz val="14"/>
      <name val="Arial"/>
      <family val="2"/>
    </font>
    <font>
      <sz val="9"/>
      <name val="Arial"/>
      <family val="2"/>
    </font>
    <font>
      <sz val="8"/>
      <name val="Arial"/>
      <family val="2"/>
    </font>
    <font>
      <b/>
      <u/>
      <sz val="10"/>
      <name val="Arial"/>
      <family val="2"/>
    </font>
    <font>
      <sz val="12"/>
      <name val="Arial"/>
      <family val="2"/>
    </font>
    <font>
      <b/>
      <sz val="12"/>
      <name val="Arial"/>
      <family val="2"/>
    </font>
    <font>
      <b/>
      <u/>
      <sz val="20"/>
      <color indexed="10"/>
      <name val="Arial"/>
      <family val="2"/>
    </font>
    <font>
      <b/>
      <u/>
      <sz val="10"/>
      <color indexed="10"/>
      <name val="Arial"/>
      <family val="2"/>
    </font>
    <font>
      <b/>
      <sz val="8"/>
      <color indexed="10"/>
      <name val="Arial"/>
      <family val="2"/>
    </font>
    <font>
      <sz val="9"/>
      <name val="Tahoma"/>
      <family val="2"/>
    </font>
    <font>
      <sz val="10"/>
      <name val="Arial"/>
      <family val="2"/>
    </font>
    <font>
      <sz val="10"/>
      <name val="Arial"/>
      <family val="2"/>
    </font>
    <font>
      <sz val="8"/>
      <name val="Arial"/>
      <family val="2"/>
    </font>
    <font>
      <sz val="9"/>
      <name val="Arial"/>
      <family val="2"/>
    </font>
    <font>
      <sz val="10"/>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indexed="22"/>
        <bgColor indexed="64"/>
      </patternFill>
    </fill>
    <fill>
      <patternFill patternType="solid">
        <fgColor indexed="42"/>
        <bgColor indexed="64"/>
      </patternFill>
    </fill>
    <fill>
      <patternFill patternType="solid">
        <fgColor rgb="FFFFFFCC"/>
        <bgColor indexed="64"/>
      </patternFill>
    </fill>
    <fill>
      <patternFill patternType="solid">
        <fgColor indexed="49"/>
        <bgColor indexed="64"/>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22"/>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medium">
        <color auto="1"/>
      </left>
      <right/>
      <top style="medium">
        <color auto="1"/>
      </top>
      <bottom/>
      <diagonal/>
    </border>
    <border>
      <left style="medium">
        <color auto="1"/>
      </left>
      <right/>
      <top/>
      <bottom/>
      <diagonal/>
    </border>
    <border>
      <left style="medium">
        <color auto="1"/>
      </left>
      <right style="medium">
        <color auto="1"/>
      </right>
      <top style="medium">
        <color auto="1"/>
      </top>
      <bottom/>
      <diagonal/>
    </border>
    <border>
      <left style="medium">
        <color auto="1"/>
      </left>
      <right/>
      <top/>
      <bottom style="medium">
        <color auto="1"/>
      </bottom>
      <diagonal/>
    </border>
    <border>
      <left style="medium">
        <color auto="1"/>
      </left>
      <right style="medium">
        <color auto="1"/>
      </right>
      <top/>
      <bottom style="medium">
        <color auto="1"/>
      </bottom>
      <diagonal/>
    </border>
    <border>
      <left/>
      <right style="thin">
        <color auto="1"/>
      </right>
      <top/>
      <bottom style="thin">
        <color auto="1"/>
      </bottom>
      <diagonal/>
    </border>
    <border>
      <left style="thin">
        <color auto="1"/>
      </left>
      <right style="thin">
        <color auto="1"/>
      </right>
      <top/>
      <bottom style="thin">
        <color auto="1"/>
      </bottom>
      <diagonal/>
    </border>
    <border>
      <left style="thin">
        <color auto="1"/>
      </left>
      <right style="thin">
        <color auto="1"/>
      </right>
      <top/>
      <bottom/>
      <diagonal/>
    </border>
    <border>
      <left/>
      <right/>
      <top/>
      <bottom style="thin">
        <color auto="1"/>
      </bottom>
      <diagonal/>
    </border>
    <border>
      <left style="thin">
        <color rgb="FFB2B2B2"/>
      </left>
      <right style="thin">
        <color rgb="FFB2B2B2"/>
      </right>
      <top style="thin">
        <color rgb="FFB2B2B2"/>
      </top>
      <bottom style="thin">
        <color rgb="FFB2B2B2"/>
      </bottom>
      <diagonal/>
    </border>
  </borders>
  <cellStyleXfs count="3">
    <xf numFmtId="0" fontId="0" fillId="0" borderId="0"/>
    <xf numFmtId="0" fontId="18" fillId="6" borderId="14" applyNumberFormat="0" applyFont="0" applyAlignment="0" applyProtection="0"/>
    <xf numFmtId="0" fontId="18" fillId="0" borderId="0"/>
  </cellStyleXfs>
  <cellXfs count="60">
    <xf numFmtId="0" fontId="0" fillId="0" borderId="0" xfId="0"/>
    <xf numFmtId="0" fontId="0" fillId="0" borderId="0" xfId="0" applyAlignment="1">
      <alignment vertical="top"/>
    </xf>
    <xf numFmtId="0" fontId="0" fillId="0" borderId="0" xfId="0" applyAlignment="1">
      <alignment horizontal="center"/>
    </xf>
    <xf numFmtId="0" fontId="1" fillId="2" borderId="0" xfId="0" applyFont="1" applyFill="1" applyAlignment="1">
      <alignment horizontal="center" vertical="center"/>
    </xf>
    <xf numFmtId="0" fontId="2" fillId="3" borderId="1" xfId="1" applyFont="1" applyFill="1" applyBorder="1" applyAlignment="1">
      <alignment horizontal="center" vertical="center"/>
    </xf>
    <xf numFmtId="0" fontId="4" fillId="4" borderId="3" xfId="0" applyFont="1" applyFill="1" applyBorder="1" applyAlignment="1">
      <alignment horizontal="center" vertical="center" wrapText="1"/>
    </xf>
    <xf numFmtId="0" fontId="5" fillId="0" borderId="3" xfId="0" applyFont="1" applyBorder="1" applyAlignment="1">
      <alignment horizontal="center" vertical="center"/>
    </xf>
    <xf numFmtId="0" fontId="6" fillId="0" borderId="0" xfId="0" applyFont="1" applyBorder="1" applyAlignment="1">
      <alignment horizontal="center" vertical="center"/>
    </xf>
    <xf numFmtId="0" fontId="0" fillId="0" borderId="0" xfId="0" applyFont="1" applyAlignment="1">
      <alignment horizontal="center"/>
    </xf>
    <xf numFmtId="0" fontId="4" fillId="5" borderId="3" xfId="0" applyFont="1" applyFill="1" applyBorder="1" applyAlignment="1">
      <alignment horizontal="center" vertical="center" wrapText="1"/>
    </xf>
    <xf numFmtId="0" fontId="7" fillId="0" borderId="3" xfId="0" applyFont="1" applyBorder="1" applyAlignment="1">
      <alignment horizontal="center" vertical="center"/>
    </xf>
    <xf numFmtId="0" fontId="4" fillId="0" borderId="0" xfId="0" applyFont="1" applyFill="1" applyBorder="1" applyAlignment="1">
      <alignment horizontal="center" vertical="center" wrapText="1"/>
    </xf>
    <xf numFmtId="0" fontId="0" fillId="0" borderId="0" xfId="0" applyBorder="1" applyAlignment="1">
      <alignment horizontal="center" vertical="center"/>
    </xf>
    <xf numFmtId="0" fontId="0" fillId="0" borderId="0" xfId="0" applyFont="1"/>
    <xf numFmtId="0" fontId="0" fillId="0" borderId="0" xfId="0" applyFont="1" applyAlignment="1">
      <alignment horizontal="center" vertical="center" wrapText="1"/>
    </xf>
    <xf numFmtId="0" fontId="0" fillId="0" borderId="0" xfId="0" applyAlignment="1">
      <alignment horizontal="center" vertical="center" wrapText="1"/>
    </xf>
    <xf numFmtId="1" fontId="9" fillId="3" borderId="0" xfId="0" applyNumberFormat="1" applyFont="1" applyFill="1" applyAlignment="1">
      <alignment horizontal="center" wrapText="1"/>
    </xf>
    <xf numFmtId="0" fontId="10" fillId="3" borderId="0" xfId="0" applyFont="1" applyFill="1" applyAlignment="1"/>
    <xf numFmtId="14" fontId="10" fillId="3" borderId="0" xfId="0" applyNumberFormat="1" applyFont="1" applyFill="1" applyAlignment="1">
      <alignment horizontal="center"/>
    </xf>
    <xf numFmtId="0" fontId="9" fillId="6" borderId="0" xfId="0" applyFont="1" applyFill="1" applyAlignment="1">
      <alignment horizontal="left" vertical="center" wrapText="1"/>
    </xf>
    <xf numFmtId="0" fontId="9" fillId="6" borderId="0" xfId="0" applyFont="1" applyFill="1" applyAlignment="1">
      <alignment horizontal="center"/>
    </xf>
    <xf numFmtId="0" fontId="9" fillId="6" borderId="0" xfId="0" applyFont="1" applyFill="1"/>
    <xf numFmtId="14" fontId="9" fillId="6" borderId="0" xfId="0" applyNumberFormat="1" applyFont="1" applyFill="1" applyAlignment="1">
      <alignment horizontal="center"/>
    </xf>
    <xf numFmtId="0" fontId="9" fillId="6" borderId="0" xfId="0" applyFont="1" applyFill="1" applyAlignment="1">
      <alignment horizontal="left" vertical="center"/>
    </xf>
    <xf numFmtId="14" fontId="10" fillId="6" borderId="0" xfId="0" applyNumberFormat="1" applyFont="1" applyFill="1" applyAlignment="1">
      <alignment horizontal="center"/>
    </xf>
    <xf numFmtId="0" fontId="9" fillId="6" borderId="0" xfId="0" applyFont="1" applyFill="1" applyAlignment="1">
      <alignment horizontal="center" wrapText="1"/>
    </xf>
    <xf numFmtId="0" fontId="11" fillId="0" borderId="5" xfId="0" applyFont="1" applyBorder="1" applyAlignment="1">
      <alignment horizontal="center" vertical="top"/>
    </xf>
    <xf numFmtId="0" fontId="0" fillId="0" borderId="0" xfId="0" applyBorder="1"/>
    <xf numFmtId="0" fontId="0" fillId="0" borderId="6" xfId="0" applyBorder="1" applyAlignment="1">
      <alignment horizontal="center" vertical="top"/>
    </xf>
    <xf numFmtId="0" fontId="0" fillId="0" borderId="7" xfId="0" applyFont="1" applyBorder="1" applyAlignment="1">
      <alignment horizontal="left" vertical="top" wrapText="1"/>
    </xf>
    <xf numFmtId="0" fontId="0" fillId="0" borderId="8" xfId="0" applyBorder="1" applyAlignment="1">
      <alignment horizontal="center" vertical="top"/>
    </xf>
    <xf numFmtId="0" fontId="0" fillId="0" borderId="9" xfId="0" applyFont="1" applyBorder="1" applyAlignment="1">
      <alignment vertical="top" wrapText="1"/>
    </xf>
    <xf numFmtId="0" fontId="12" fillId="4" borderId="9" xfId="0" applyFont="1" applyFill="1" applyBorder="1" applyAlignment="1">
      <alignment horizontal="center" vertical="top" wrapText="1"/>
    </xf>
    <xf numFmtId="0" fontId="10" fillId="6" borderId="0" xfId="0" applyFont="1" applyFill="1"/>
    <xf numFmtId="0" fontId="10" fillId="6" borderId="0" xfId="0" applyFont="1" applyFill="1" applyAlignment="1">
      <alignment horizontal="center"/>
    </xf>
    <xf numFmtId="0" fontId="0" fillId="0" borderId="10" xfId="0" applyNumberFormat="1" applyBorder="1" applyAlignment="1">
      <alignment horizontal="center"/>
    </xf>
    <xf numFmtId="0" fontId="0" fillId="0" borderId="11" xfId="0" applyNumberFormat="1" applyBorder="1" applyAlignment="1">
      <alignment horizontal="center" vertical="center"/>
    </xf>
    <xf numFmtId="0" fontId="9" fillId="0" borderId="0" xfId="0" applyNumberFormat="1" applyFont="1"/>
    <xf numFmtId="0" fontId="9" fillId="0" borderId="0" xfId="0" applyFont="1"/>
    <xf numFmtId="0" fontId="0" fillId="0" borderId="12" xfId="0" applyNumberFormat="1" applyBorder="1" applyAlignment="1">
      <alignment horizontal="center" vertical="center"/>
    </xf>
    <xf numFmtId="0" fontId="0" fillId="0" borderId="0" xfId="0" applyAlignment="1">
      <alignment horizontal="center" vertical="top"/>
    </xf>
    <xf numFmtId="0" fontId="7" fillId="7" borderId="0" xfId="0" applyFont="1" applyFill="1" applyAlignment="1">
      <alignment horizontal="center" vertical="top"/>
    </xf>
    <xf numFmtId="0" fontId="7" fillId="0" borderId="3" xfId="0" applyFont="1" applyBorder="1" applyAlignment="1">
      <alignment horizontal="center" vertical="top"/>
    </xf>
    <xf numFmtId="0" fontId="0" fillId="0" borderId="0" xfId="0" applyFont="1" applyAlignment="1">
      <alignment horizontal="center" vertical="top"/>
    </xf>
    <xf numFmtId="0" fontId="0" fillId="0" borderId="0" xfId="0" applyBorder="1" applyAlignment="1">
      <alignment horizontal="center" vertical="top"/>
    </xf>
    <xf numFmtId="0" fontId="0" fillId="0" borderId="0" xfId="0" applyFont="1" applyBorder="1"/>
    <xf numFmtId="0" fontId="21" fillId="6" borderId="0" xfId="0" applyFont="1" applyFill="1" applyAlignment="1">
      <alignment horizontal="left" vertical="center" wrapText="1"/>
    </xf>
    <xf numFmtId="0" fontId="20" fillId="6" borderId="0" xfId="0" applyFont="1" applyFill="1" applyAlignment="1">
      <alignment horizontal="center"/>
    </xf>
    <xf numFmtId="0" fontId="21" fillId="6" borderId="0" xfId="0" applyFont="1" applyFill="1"/>
    <xf numFmtId="0" fontId="13" fillId="0" borderId="0" xfId="0" applyFont="1" applyAlignment="1">
      <alignment horizontal="center" vertical="top"/>
    </xf>
    <xf numFmtId="0" fontId="7" fillId="7" borderId="13" xfId="0" applyFont="1" applyFill="1" applyBorder="1" applyAlignment="1">
      <alignment horizontal="center"/>
    </xf>
    <xf numFmtId="0" fontId="7" fillId="0" borderId="3" xfId="0" applyFont="1" applyBorder="1" applyAlignment="1">
      <alignment horizontal="left" vertical="top" wrapText="1"/>
    </xf>
    <xf numFmtId="0" fontId="3" fillId="0" borderId="2" xfId="0" applyFont="1" applyBorder="1" applyAlignment="1">
      <alignment horizontal="center" vertical="center" wrapText="1"/>
    </xf>
    <xf numFmtId="0" fontId="3" fillId="0" borderId="0" xfId="0" applyFont="1" applyAlignment="1">
      <alignment horizontal="center" vertical="center" wrapText="1"/>
    </xf>
    <xf numFmtId="0" fontId="3" fillId="0" borderId="4" xfId="0" applyFont="1" applyBorder="1" applyAlignment="1">
      <alignment horizontal="left" vertical="center" wrapText="1"/>
    </xf>
    <xf numFmtId="0" fontId="3" fillId="0" borderId="0" xfId="0" applyFont="1" applyBorder="1" applyAlignment="1">
      <alignment horizontal="left" vertical="center" wrapText="1"/>
    </xf>
    <xf numFmtId="0" fontId="8" fillId="0" borderId="0" xfId="0" applyFont="1" applyAlignment="1">
      <alignment horizontal="center" wrapText="1"/>
    </xf>
    <xf numFmtId="0" fontId="19" fillId="0" borderId="0" xfId="0" applyFont="1" applyAlignment="1">
      <alignment horizontal="center"/>
    </xf>
    <xf numFmtId="0" fontId="0" fillId="0" borderId="0" xfId="0" applyAlignment="1">
      <alignment horizontal="center"/>
    </xf>
    <xf numFmtId="1" fontId="22" fillId="0" borderId="0" xfId="0" applyNumberFormat="1" applyFont="1"/>
  </cellXfs>
  <cellStyles count="3">
    <cellStyle name="Normal" xfId="0" builtinId="0"/>
    <cellStyle name="Normal 2" xfId="2"/>
    <cellStyle name="Notas" xfId="1" builtinId="10"/>
  </cellStyles>
  <dxfs count="62">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numFmt numFmtId="0" formatCode="General"/>
    </dxf>
    <dxf>
      <font>
        <b val="0"/>
        <i val="0"/>
        <strike val="0"/>
        <u val="none"/>
        <sz val="9"/>
        <color auto="1"/>
        <name val="Arial"/>
        <scheme val="none"/>
      </font>
      <numFmt numFmtId="0" formatCode="General"/>
    </dxf>
    <dxf>
      <numFmt numFmtId="0" formatCode="General"/>
      <alignment horizontal="center" vertical="center"/>
      <border>
        <left style="thin">
          <color auto="1"/>
        </left>
        <right style="thin">
          <color auto="1"/>
        </right>
        <top/>
        <bottom style="thin">
          <color auto="1"/>
        </bottom>
      </border>
    </dxf>
    <dxf>
      <numFmt numFmtId="0" formatCode="General"/>
      <alignment horizontal="center"/>
      <border>
        <left/>
        <right style="thin">
          <color auto="1"/>
        </right>
        <top/>
        <bottom style="thin">
          <color auto="1"/>
        </bottom>
      </border>
    </dxf>
    <dxf>
      <font>
        <strike val="0"/>
        <u val="none"/>
        <sz val="8"/>
        <color auto="1"/>
        <name val="Arial"/>
        <scheme val="none"/>
      </font>
      <fill>
        <patternFill patternType="solid">
          <bgColor rgb="FFFFFFCC"/>
        </patternFill>
      </fill>
    </dxf>
    <dxf>
      <font>
        <b val="0"/>
        <i val="0"/>
        <strike val="0"/>
        <u val="none"/>
        <sz val="8"/>
        <color auto="1"/>
        <name val="Arial"/>
        <scheme val="none"/>
      </font>
      <fill>
        <patternFill patternType="solid">
          <bgColor rgb="FFFFFFCC"/>
        </patternFill>
      </fill>
      <alignment horizontal="center"/>
    </dxf>
    <dxf>
      <font>
        <strike val="0"/>
        <u val="none"/>
        <sz val="8"/>
        <color auto="1"/>
        <name val="Arial"/>
        <scheme val="none"/>
      </font>
      <fill>
        <patternFill patternType="solid">
          <bgColor rgb="FFFFFFCC"/>
        </patternFill>
      </fill>
    </dxf>
    <dxf>
      <font>
        <b val="0"/>
        <i val="0"/>
        <strike val="0"/>
        <u val="none"/>
        <sz val="8"/>
        <color auto="1"/>
        <name val="Arial"/>
        <scheme val="none"/>
      </font>
      <numFmt numFmtId="19" formatCode="dd/mm/yyyy"/>
      <fill>
        <patternFill patternType="solid">
          <bgColor rgb="FFFFFFCC"/>
        </patternFill>
      </fill>
      <alignment horizontal="center"/>
    </dxf>
    <dxf>
      <font>
        <strike val="0"/>
        <u val="none"/>
        <sz val="9"/>
        <color auto="1"/>
        <name val="Arial"/>
        <scheme val="none"/>
      </font>
      <numFmt numFmtId="19" formatCode="dd/mm/yyyy"/>
      <fill>
        <patternFill patternType="solid">
          <bgColor rgb="FFFFFFCC"/>
        </patternFill>
      </fill>
      <alignment horizontal="center"/>
    </dxf>
    <dxf>
      <font>
        <strike val="0"/>
        <u val="none"/>
        <sz val="9"/>
        <color auto="1"/>
        <name val="Arial"/>
        <scheme val="none"/>
      </font>
      <fill>
        <patternFill patternType="solid">
          <bgColor rgb="FFFFFFCC"/>
        </patternFill>
      </fill>
    </dxf>
    <dxf>
      <font>
        <strike val="0"/>
        <u val="none"/>
        <sz val="9"/>
        <color auto="1"/>
        <name val="Arial"/>
        <scheme val="none"/>
      </font>
      <fill>
        <patternFill patternType="solid">
          <bgColor rgb="FFFFFFCC"/>
        </patternFill>
      </fill>
      <alignment horizontal="center"/>
    </dxf>
    <dxf>
      <font>
        <strike val="0"/>
        <u val="none"/>
        <sz val="9"/>
        <color auto="1"/>
        <name val="Arial"/>
        <scheme val="none"/>
      </font>
      <fill>
        <patternFill patternType="solid">
          <bgColor rgb="FFFFFFCC"/>
        </patternFill>
      </fill>
      <alignment horizontal="left" vertical="center"/>
    </dxf>
    <dxf>
      <font>
        <strike val="0"/>
        <u val="none"/>
        <sz val="8"/>
        <color auto="1"/>
        <name val="Arial"/>
        <scheme val="none"/>
      </font>
      <numFmt numFmtId="19" formatCode="dd/mm/yyyy"/>
      <fill>
        <patternFill patternType="solid">
          <bgColor indexed="26"/>
        </patternFill>
      </fill>
      <alignment horizontal="center"/>
    </dxf>
    <dxf>
      <font>
        <strike val="0"/>
        <u val="none"/>
        <sz val="8"/>
        <color auto="1"/>
        <name val="Arial"/>
        <scheme val="none"/>
      </font>
      <fill>
        <patternFill patternType="solid">
          <bgColor indexed="26"/>
        </patternFill>
      </fill>
    </dxf>
    <dxf>
      <font>
        <strike val="0"/>
        <u val="none"/>
        <sz val="12"/>
        <color auto="1"/>
        <name val="Arial"/>
        <scheme val="none"/>
      </font>
      <fill>
        <patternFill patternType="solid">
          <bgColor indexed="26"/>
        </patternFill>
      </fill>
      <alignment horizontal="center"/>
    </dxf>
    <dxf>
      <font>
        <b val="0"/>
        <i val="0"/>
        <strike val="0"/>
        <u val="none"/>
        <sz val="10"/>
        <color auto="1"/>
        <name val="Arial"/>
        <scheme val="none"/>
      </font>
    </dxf>
    <dxf>
      <alignment horizontal="center" vertical="top"/>
    </dxf>
    <dxf>
      <font>
        <b val="0"/>
        <i val="0"/>
        <strike val="0"/>
        <u val="none"/>
        <sz val="10"/>
        <color auto="1"/>
        <name val="Arial"/>
        <scheme val="none"/>
      </font>
    </dxf>
    <dxf>
      <alignment horizontal="center" vertical="top"/>
    </dxf>
    <dxf>
      <font>
        <b val="0"/>
        <i val="0"/>
        <strike val="0"/>
        <u val="none"/>
        <sz val="10"/>
        <color auto="1"/>
        <name val="Arial"/>
        <scheme val="none"/>
      </font>
    </dxf>
    <dxf>
      <alignment horizontal="center" vertical="top"/>
    </dxf>
  </dxfs>
  <tableStyles count="0" defaultTableStyle="TableStyleMedium2" defaultPivotStyle="PivotStyleLight16"/>
  <colors>
    <mruColors>
      <color rgb="FFFFFFCC"/>
      <color rgb="FFFFE18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lang="es-ES" sz="1400" b="0" i="0" u="none" strike="noStrike" kern="1200" spc="0" baseline="0">
              <a:solidFill>
                <a:schemeClr val="tx1">
                  <a:lumMod val="65000"/>
                  <a:lumOff val="35000"/>
                </a:schemeClr>
              </a:solidFill>
              <a:latin typeface="+mn-lt"/>
              <a:ea typeface="+mn-ea"/>
              <a:cs typeface="+mn-cs"/>
            </a:defRPr>
          </a:pPr>
          <a:endParaRPr lang="en-US"/>
        </a:p>
      </c:txPr>
    </c:title>
    <c:autoTitleDeleted val="0"/>
    <c:plotArea>
      <c:layout/>
      <c:barChart>
        <c:barDir val="col"/>
        <c:grouping val="clustered"/>
        <c:varyColors val="0"/>
        <c:ser>
          <c:idx val="0"/>
          <c:order val="0"/>
          <c:spPr>
            <a:solidFill>
              <a:schemeClr val="accent1"/>
            </a:solidFill>
            <a:ln>
              <a:noFill/>
            </a:ln>
            <a:effectLst/>
          </c:spPr>
          <c:invertIfNegative val="0"/>
          <c:val>
            <c:numRef>
              <c:f>Formato!#REF!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Formato!#REF!</c15:sqref>
                        </c15:formulaRef>
                      </c:ext>
                    </c:extLst>
                    <c:strCache>
                      <c:ptCount val="1"/>
                      <c:pt idx="0">
                        <c:v>#REF!</c:v>
                      </c:pt>
                    </c:strCache>
                  </c:strRef>
                </c15:tx>
              </c15:filteredSeriesTitle>
            </c:ext>
            <c:ext xmlns:c16="http://schemas.microsoft.com/office/drawing/2014/chart" uri="{C3380CC4-5D6E-409C-BE32-E72D297353CC}">
              <c16:uniqueId val="{00000000-5DA7-431B-A1D9-83A1662645A7}"/>
            </c:ext>
          </c:extLst>
        </c:ser>
        <c:dLbls>
          <c:showLegendKey val="0"/>
          <c:showVal val="0"/>
          <c:showCatName val="0"/>
          <c:showSerName val="0"/>
          <c:showPercent val="0"/>
          <c:showBubbleSize val="0"/>
        </c:dLbls>
        <c:gapWidth val="219"/>
        <c:overlap val="-27"/>
        <c:axId val="140892032"/>
        <c:axId val="140893568"/>
      </c:barChart>
      <c:catAx>
        <c:axId val="140892032"/>
        <c:scaling>
          <c:orientation val="minMax"/>
        </c:scaling>
        <c:delete val="0"/>
        <c:axPos val="b"/>
        <c:majorTickMark val="none"/>
        <c:minorTickMark val="none"/>
        <c:tickLblPos val="nextTo"/>
        <c:spPr>
          <a:noFill/>
          <a:ln w="9525" cap="flat" cmpd="sng" algn="ctr">
            <a:solidFill>
              <a:schemeClr val="tx1">
                <a:lumMod val="15000"/>
                <a:lumOff val="85000"/>
              </a:schemeClr>
            </a:solidFill>
            <a:prstDash val="solid"/>
            <a:round/>
          </a:ln>
          <a:effectLst/>
        </c:spPr>
        <c:txPr>
          <a:bodyPr rot="-60000000" spcFirstLastPara="1" vertOverflow="ellipsis" vert="horz" wrap="square" anchor="ctr" anchorCtr="1"/>
          <a:lstStyle/>
          <a:p>
            <a:pPr>
              <a:defRPr lang="es-ES" sz="900" b="0" i="0" u="none" strike="noStrike" kern="1200" baseline="0">
                <a:solidFill>
                  <a:schemeClr val="tx1">
                    <a:lumMod val="65000"/>
                    <a:lumOff val="35000"/>
                  </a:schemeClr>
                </a:solidFill>
                <a:latin typeface="+mn-lt"/>
                <a:ea typeface="+mn-ea"/>
                <a:cs typeface="+mn-cs"/>
              </a:defRPr>
            </a:pPr>
            <a:endParaRPr lang="en-US"/>
          </a:p>
        </c:txPr>
        <c:crossAx val="140893568"/>
        <c:crosses val="autoZero"/>
        <c:auto val="1"/>
        <c:lblAlgn val="ctr"/>
        <c:lblOffset val="100"/>
        <c:noMultiLvlLbl val="0"/>
      </c:catAx>
      <c:valAx>
        <c:axId val="140893568"/>
        <c:scaling>
          <c:orientation val="minMax"/>
        </c:scaling>
        <c:delete val="0"/>
        <c:axPos val="l"/>
        <c:majorGridlines>
          <c:spPr>
            <a:ln w="9525" cap="flat" cmpd="sng" algn="ctr">
              <a:solidFill>
                <a:schemeClr val="tx1">
                  <a:lumMod val="15000"/>
                  <a:lumOff val="85000"/>
                </a:schemeClr>
              </a:solidFill>
              <a:prstDash val="solid"/>
              <a:round/>
            </a:ln>
            <a:effectLst/>
          </c:spPr>
        </c:majorGridlines>
        <c:numFmt formatCode="General" sourceLinked="1"/>
        <c:majorTickMark val="none"/>
        <c:minorTickMark val="none"/>
        <c:tickLblPos val="nextTo"/>
        <c:spPr>
          <a:noFill/>
          <a:ln w="6350" cap="flat" cmpd="sng" algn="ctr">
            <a:noFill/>
            <a:prstDash val="solid"/>
            <a:round/>
          </a:ln>
          <a:effectLst/>
        </c:spPr>
        <c:txPr>
          <a:bodyPr rot="-60000000" spcFirstLastPara="1" vertOverflow="ellipsis" vert="horz" wrap="square" anchor="ctr" anchorCtr="1"/>
          <a:lstStyle/>
          <a:p>
            <a:pPr>
              <a:defRPr lang="es-ES" sz="900" b="0" i="0" u="none" strike="noStrike" kern="1200" baseline="0">
                <a:solidFill>
                  <a:schemeClr val="tx1">
                    <a:lumMod val="65000"/>
                    <a:lumOff val="35000"/>
                  </a:schemeClr>
                </a:solidFill>
                <a:latin typeface="+mn-lt"/>
                <a:ea typeface="+mn-ea"/>
                <a:cs typeface="+mn-cs"/>
              </a:defRPr>
            </a:pPr>
            <a:endParaRPr lang="en-US"/>
          </a:p>
        </c:txPr>
        <c:crossAx val="140892032"/>
        <c:crosses val="autoZero"/>
        <c:crossBetween val="between"/>
      </c:valAx>
      <c:spPr>
        <a:noFill/>
        <a:ln>
          <a:noFill/>
        </a:ln>
        <a:effectLst/>
      </c:spPr>
    </c:plotArea>
    <c:plotVisOnly val="1"/>
    <c:dispBlanksAs val="gap"/>
    <c:showDLblsOverMax val="0"/>
    <c:extLst>
      <c:ext uri="{0b15fc19-7d7d-44ad-8c2d-2c3a37ce22c3}">
        <chartProps xmlns="https://web.wps.cn/et/2018/main" chartId="{c74add3f-5637-428f-88e0-62b8cde3770f}"/>
      </c:ext>
    </c:extLst>
  </c:chart>
  <c:spPr>
    <a:solidFill>
      <a:schemeClr val="bg1"/>
    </a:solidFill>
    <a:ln w="9525" cap="flat" cmpd="sng" algn="ctr">
      <a:solidFill>
        <a:schemeClr val="tx1">
          <a:lumMod val="15000"/>
          <a:lumOff val="85000"/>
        </a:schemeClr>
      </a:solidFill>
      <a:prstDash val="solid"/>
      <a:round/>
    </a:ln>
    <a:effectLst/>
  </c:spPr>
  <c:txPr>
    <a:bodyPr/>
    <a:lstStyle/>
    <a:p>
      <a:pPr>
        <a:defRPr lang="es-ES"/>
      </a:pPr>
      <a:endParaRPr lang="en-US"/>
    </a:p>
  </c:txPr>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12</xdr:col>
      <xdr:colOff>422275</xdr:colOff>
      <xdr:row>38</xdr:row>
      <xdr:rowOff>130704</xdr:rowOff>
    </xdr:to>
    <xdr:graphicFrame macro="">
      <xdr:nvGraphicFramePr>
        <xdr:cNvPr id="2" name="Gráfico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1</xdr:col>
      <xdr:colOff>122903</xdr:colOff>
      <xdr:row>4</xdr:row>
      <xdr:rowOff>466725</xdr:rowOff>
    </xdr:to>
    <xdr:pic>
      <xdr:nvPicPr>
        <xdr:cNvPr id="1025" name="Picture 1" descr="0"/>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a:xfrm>
          <a:off x="200025" y="2047875"/>
          <a:ext cx="111315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61"/>
    <tableColumn id="2" name="Descripción" dataDxfId="60"/>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59"/>
    <tableColumn id="2" name="Descripción" dataDxfId="58"/>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57"/>
    <tableColumn id="2" name="Descripción" dataDxfId="56"/>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BD26" totalsRowShown="0">
  <tableColumns count="56">
    <tableColumn id="1" name="Número de folio." dataDxfId="55"/>
    <tableColumn id="12" name="Nombre del solicitante" dataDxfId="54"/>
    <tableColumn id="2" name="Fecha de Recepción" dataDxfId="53"/>
    <tableColumn id="3" name="Información Solicitada" dataDxfId="52"/>
    <tableColumn id="4" name="Trámite" dataDxfId="51"/>
    <tableColumn id="5" name="Respuesta" dataDxfId="50"/>
    <tableColumn id="6" name="Fecha de Respuesta" dataDxfId="49"/>
    <tableColumn id="13" name="Resultado" dataDxfId="48"/>
    <tableColumn id="8" name="Costo de Reproducción" dataDxfId="47"/>
    <tableColumn id="7" name="PNT " dataDxfId="46"/>
    <tableColumn id="9" name="Costo de envio" dataDxfId="45"/>
    <tableColumn id="10" name="Mes de Recepción" dataDxfId="44">
      <calculatedColumnFormula>IF(Formato!$C10&lt;&gt;"",MONTH(C10),"")</calculatedColumnFormula>
    </tableColumn>
    <tableColumn id="11" name="Mes de Respuesta" dataDxfId="43">
      <calculatedColumnFormula>IF(Formato!$G10&lt;&gt;"",MONTH(G10),"")</calculatedColumnFormula>
    </tableColumn>
    <tableColumn id="14" name="Columna1" dataDxfId="42">
      <calculatedColumnFormula>IF(Formato!$C10&lt;&gt;"",MONTH(E10),"")</calculatedColumnFormula>
    </tableColumn>
    <tableColumn id="15" name="Columna2" dataDxfId="41">
      <calculatedColumnFormula>IF(Formato!$G10&lt;&gt;"",MONTH(I10),"")</calculatedColumnFormula>
    </tableColumn>
    <tableColumn id="16" name="Columna3" dataDxfId="40"/>
    <tableColumn id="17" name="Columna4" dataDxfId="39"/>
    <tableColumn id="18" name="Columna5" dataDxfId="38"/>
    <tableColumn id="19" name="Columna6" dataDxfId="37"/>
    <tableColumn id="20" name="Columna7" dataDxfId="36"/>
    <tableColumn id="21" name="Columna8" dataDxfId="35"/>
    <tableColumn id="22" name="Columna9" dataDxfId="34"/>
    <tableColumn id="23" name="Columna10" dataDxfId="33"/>
    <tableColumn id="24" name="Columna11" dataDxfId="32"/>
    <tableColumn id="25" name="Columna12" dataDxfId="31"/>
    <tableColumn id="26" name="Columna13" dataDxfId="30"/>
    <tableColumn id="27" name="Columna14" dataDxfId="29"/>
    <tableColumn id="28" name="Columna15" dataDxfId="28"/>
    <tableColumn id="29" name="Columna16" dataDxfId="27"/>
    <tableColumn id="30" name="Columna17" dataDxfId="26"/>
    <tableColumn id="31" name="Columna18" dataDxfId="25"/>
    <tableColumn id="32" name="Columna19" dataDxfId="24"/>
    <tableColumn id="33" name="Columna20" dataDxfId="23"/>
    <tableColumn id="34" name="Columna21" dataDxfId="22"/>
    <tableColumn id="35" name="Columna22" dataDxfId="21"/>
    <tableColumn id="36" name="Columna23" dataDxfId="20"/>
    <tableColumn id="37" name="Columna24" dataDxfId="19"/>
    <tableColumn id="38" name="Columna25" dataDxfId="18"/>
    <tableColumn id="39" name="Columna26" dataDxfId="17"/>
    <tableColumn id="40" name="Columna27" dataDxfId="16"/>
    <tableColumn id="41" name="Columna28" dataDxfId="15"/>
    <tableColumn id="42" name="Columna29" dataDxfId="14"/>
    <tableColumn id="43" name="Columna30" dataDxfId="13"/>
    <tableColumn id="44" name="Columna31" dataDxfId="12"/>
    <tableColumn id="45" name="Columna32" dataDxfId="11"/>
    <tableColumn id="46" name="Columna33" dataDxfId="10"/>
    <tableColumn id="47" name="Columna34" dataDxfId="9"/>
    <tableColumn id="48" name="Columna35" dataDxfId="8"/>
    <tableColumn id="49" name="Columna36" dataDxfId="7"/>
    <tableColumn id="50" name="Columna37" dataDxfId="6"/>
    <tableColumn id="51" name="Columna38" dataDxfId="5"/>
    <tableColumn id="52" name="Columna39" dataDxfId="4"/>
    <tableColumn id="53" name="Columna40" dataDxfId="3"/>
    <tableColumn id="54" name="Columna41" dataDxfId="2"/>
    <tableColumn id="55" name="Columna42" dataDxfId="1"/>
    <tableColumn id="56" name="Columna43"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workbookViewId="0">
      <selection activeCell="E27" sqref="E27"/>
    </sheetView>
  </sheetViews>
  <sheetFormatPr baseColWidth="10" defaultColWidth="11.42578125" defaultRowHeight="12.75"/>
  <cols>
    <col min="1" max="1" width="11.42578125" style="40"/>
    <col min="2" max="2" width="12" style="40" customWidth="1"/>
    <col min="3" max="3" width="135.28515625" customWidth="1"/>
  </cols>
  <sheetData>
    <row r="1" spans="1:5" ht="25.5">
      <c r="A1" s="41" t="s">
        <v>0</v>
      </c>
      <c r="B1" s="41" t="s">
        <v>1</v>
      </c>
      <c r="C1" s="50" t="s">
        <v>2</v>
      </c>
      <c r="D1" s="50"/>
      <c r="E1" s="50"/>
    </row>
    <row r="2" spans="1:5" ht="85.5" customHeight="1">
      <c r="A2" s="42">
        <v>34</v>
      </c>
      <c r="B2" s="42" t="s">
        <v>3</v>
      </c>
      <c r="C2" s="51" t="s">
        <v>4</v>
      </c>
      <c r="D2" s="51"/>
      <c r="E2" s="51"/>
    </row>
    <row r="3" spans="1:5" ht="64.5" customHeight="1">
      <c r="A3" s="42">
        <v>54</v>
      </c>
      <c r="B3" s="42" t="s">
        <v>5</v>
      </c>
      <c r="C3" s="51" t="s">
        <v>6</v>
      </c>
      <c r="D3" s="51"/>
      <c r="E3" s="51"/>
    </row>
    <row r="4" spans="1:5" ht="69" customHeight="1">
      <c r="A4" s="42">
        <v>54</v>
      </c>
      <c r="B4" s="42" t="s">
        <v>7</v>
      </c>
      <c r="C4" s="51" t="s">
        <v>8</v>
      </c>
      <c r="D4" s="51"/>
      <c r="E4" s="51"/>
    </row>
    <row r="10" spans="1:5" ht="15.75">
      <c r="B10" s="49" t="s">
        <v>9</v>
      </c>
      <c r="C10" s="49"/>
    </row>
    <row r="12" spans="1:5">
      <c r="B12" s="43" t="s">
        <v>10</v>
      </c>
      <c r="C12" s="13" t="s">
        <v>11</v>
      </c>
    </row>
    <row r="13" spans="1:5">
      <c r="B13" s="40">
        <v>1</v>
      </c>
      <c r="C13" s="13" t="s">
        <v>12</v>
      </c>
    </row>
    <row r="14" spans="1:5">
      <c r="B14" s="40">
        <v>2</v>
      </c>
      <c r="C14" s="13" t="s">
        <v>13</v>
      </c>
    </row>
    <row r="15" spans="1:5">
      <c r="B15" s="40">
        <v>3</v>
      </c>
      <c r="C15" s="13" t="s">
        <v>14</v>
      </c>
    </row>
    <row r="16" spans="1:5">
      <c r="B16" s="40">
        <v>4</v>
      </c>
      <c r="C16" s="13" t="s">
        <v>15</v>
      </c>
    </row>
    <row r="17" spans="2:3">
      <c r="B17" s="40">
        <v>5</v>
      </c>
      <c r="C17" s="13" t="s">
        <v>16</v>
      </c>
    </row>
    <row r="18" spans="2:3">
      <c r="B18" s="40">
        <v>6</v>
      </c>
      <c r="C18" s="13" t="s">
        <v>17</v>
      </c>
    </row>
    <row r="19" spans="2:3">
      <c r="B19" s="40">
        <v>7</v>
      </c>
      <c r="C19" s="13" t="s">
        <v>18</v>
      </c>
    </row>
    <row r="20" spans="2:3">
      <c r="B20" s="40">
        <v>8</v>
      </c>
      <c r="C20" s="13" t="s">
        <v>19</v>
      </c>
    </row>
    <row r="21" spans="2:3">
      <c r="B21" s="40">
        <v>9</v>
      </c>
      <c r="C21" s="13" t="s">
        <v>20</v>
      </c>
    </row>
    <row r="22" spans="2:3">
      <c r="B22" s="40">
        <v>10</v>
      </c>
      <c r="C22" s="13" t="s">
        <v>21</v>
      </c>
    </row>
    <row r="23" spans="2:3">
      <c r="B23" s="40">
        <v>11</v>
      </c>
      <c r="C23" s="13" t="s">
        <v>22</v>
      </c>
    </row>
    <row r="24" spans="2:3">
      <c r="B24" s="44">
        <v>12</v>
      </c>
      <c r="C24" s="45" t="s">
        <v>23</v>
      </c>
    </row>
    <row r="26" spans="2:3" ht="15.75">
      <c r="B26" s="49" t="s">
        <v>24</v>
      </c>
      <c r="C26" s="49"/>
    </row>
    <row r="28" spans="2:3">
      <c r="B28" s="43" t="s">
        <v>25</v>
      </c>
      <c r="C28" s="13" t="s">
        <v>11</v>
      </c>
    </row>
    <row r="29" spans="2:3">
      <c r="B29" s="40">
        <v>1</v>
      </c>
      <c r="C29" s="13" t="s">
        <v>26</v>
      </c>
    </row>
    <row r="30" spans="2:3">
      <c r="B30" s="40">
        <v>2</v>
      </c>
      <c r="C30" s="13" t="s">
        <v>27</v>
      </c>
    </row>
    <row r="31" spans="2:3">
      <c r="B31" s="40">
        <v>3</v>
      </c>
      <c r="C31" s="13" t="s">
        <v>28</v>
      </c>
    </row>
    <row r="34" spans="2:3" ht="15.75">
      <c r="B34" s="49" t="s">
        <v>29</v>
      </c>
      <c r="C34" s="49"/>
    </row>
    <row r="36" spans="2:3">
      <c r="B36" s="43" t="s">
        <v>30</v>
      </c>
      <c r="C36" s="13" t="s">
        <v>11</v>
      </c>
    </row>
    <row r="37" spans="2:3">
      <c r="B37" s="40">
        <v>1</v>
      </c>
      <c r="C37" s="13" t="s">
        <v>31</v>
      </c>
    </row>
    <row r="38" spans="2:3">
      <c r="B38" s="40">
        <v>2</v>
      </c>
      <c r="C38" s="13" t="s">
        <v>32</v>
      </c>
    </row>
    <row r="39" spans="2:3">
      <c r="B39" s="40">
        <v>3</v>
      </c>
      <c r="C39" s="13" t="s">
        <v>33</v>
      </c>
    </row>
    <row r="40" spans="2:3">
      <c r="B40" s="40">
        <v>4</v>
      </c>
      <c r="C40" s="13" t="s">
        <v>34</v>
      </c>
    </row>
    <row r="41" spans="2:3">
      <c r="B41" s="40">
        <v>5</v>
      </c>
      <c r="C41" s="13" t="s">
        <v>35</v>
      </c>
    </row>
    <row r="42" spans="2:3">
      <c r="B42" s="40">
        <v>6</v>
      </c>
      <c r="C42" s="13" t="s">
        <v>36</v>
      </c>
    </row>
  </sheetData>
  <mergeCells count="7">
    <mergeCell ref="B26:C26"/>
    <mergeCell ref="B34:C34"/>
    <mergeCell ref="C1:E1"/>
    <mergeCell ref="C2:E2"/>
    <mergeCell ref="C3:E3"/>
    <mergeCell ref="C4:E4"/>
    <mergeCell ref="B10:C10"/>
  </mergeCells>
  <pageMargins left="0.75" right="0.75" top="1" bottom="1" header="0" footer="0"/>
  <pageSetup orientation="portrait"/>
  <headerFooter alignWithMargins="0"/>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showGridLines="0" showRowColHeaders="0" zoomScale="72" zoomScaleNormal="72" workbookViewId="0"/>
  </sheetViews>
  <sheetFormatPr baseColWidth="10" defaultColWidth="10.28515625" defaultRowHeight="12.7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BF35"/>
  <sheetViews>
    <sheetView showGridLines="0" tabSelected="1" zoomScale="90" zoomScaleNormal="90" workbookViewId="0">
      <selection activeCell="E4" sqref="E4"/>
    </sheetView>
  </sheetViews>
  <sheetFormatPr baseColWidth="10" defaultColWidth="11" defaultRowHeight="12.75"/>
  <cols>
    <col min="1" max="1" width="17.85546875" style="2" customWidth="1"/>
    <col min="2" max="2" width="26.5703125" customWidth="1"/>
    <col min="3" max="3" width="14.7109375" customWidth="1"/>
    <col min="4" max="4" width="32.7109375" customWidth="1"/>
    <col min="5" max="5" width="19" customWidth="1"/>
    <col min="6" max="6" width="53.7109375" customWidth="1"/>
    <col min="7" max="7" width="16.28515625" customWidth="1"/>
    <col min="8" max="8" width="59.7109375" customWidth="1"/>
    <col min="9" max="9" width="13.5703125" customWidth="1"/>
    <col min="10" max="10" width="11.7109375" customWidth="1"/>
    <col min="11" max="11" width="14.42578125" customWidth="1"/>
    <col min="12" max="12" width="13.42578125" hidden="1" customWidth="1"/>
    <col min="13" max="13" width="8.7109375" hidden="1" customWidth="1"/>
    <col min="14" max="14" width="44.5703125" hidden="1" customWidth="1"/>
    <col min="15" max="31" width="11.42578125" hidden="1" customWidth="1"/>
    <col min="32" max="32" width="94.85546875" hidden="1" customWidth="1"/>
    <col min="33" max="58" width="11.42578125" hidden="1" customWidth="1"/>
    <col min="59" max="253" width="11.42578125" customWidth="1"/>
  </cols>
  <sheetData>
    <row r="1" spans="1:56" ht="49.5" customHeight="1">
      <c r="A1" s="3" t="s">
        <v>37</v>
      </c>
      <c r="B1" s="4">
        <v>2</v>
      </c>
      <c r="C1" s="52" t="s">
        <v>38</v>
      </c>
      <c r="D1" s="53"/>
      <c r="F1" s="3" t="s">
        <v>39</v>
      </c>
      <c r="G1" s="5" t="s">
        <v>40</v>
      </c>
      <c r="H1" s="6">
        <v>11</v>
      </c>
      <c r="I1" s="54" t="s">
        <v>41</v>
      </c>
      <c r="J1" s="55"/>
      <c r="K1" s="55"/>
      <c r="L1" s="55"/>
    </row>
    <row r="2" spans="1:56" ht="57.75" customHeight="1">
      <c r="B2" s="7" t="s">
        <v>117</v>
      </c>
      <c r="F2" s="8"/>
      <c r="G2" s="9" t="s">
        <v>42</v>
      </c>
      <c r="H2" s="10">
        <v>8</v>
      </c>
      <c r="I2" s="54" t="s">
        <v>43</v>
      </c>
      <c r="J2" s="55"/>
      <c r="K2" s="55"/>
      <c r="L2" s="55"/>
    </row>
    <row r="3" spans="1:56" ht="18">
      <c r="A3" s="3" t="s">
        <v>44</v>
      </c>
      <c r="B3" s="4">
        <v>2025</v>
      </c>
      <c r="D3" s="8"/>
      <c r="E3" s="11"/>
      <c r="F3" s="12"/>
      <c r="M3" s="26" t="s">
        <v>45</v>
      </c>
      <c r="N3" s="27"/>
    </row>
    <row r="4" spans="1:56" ht="32.25" customHeight="1">
      <c r="M4" s="28">
        <v>1</v>
      </c>
      <c r="N4" s="29" t="s">
        <v>46</v>
      </c>
    </row>
    <row r="5" spans="1:56" ht="76.5">
      <c r="F5" s="13"/>
      <c r="M5" s="30">
        <v>2</v>
      </c>
      <c r="N5" s="31" t="s">
        <v>47</v>
      </c>
    </row>
    <row r="6" spans="1:56" ht="18" customHeight="1">
      <c r="A6" s="56" t="s">
        <v>48</v>
      </c>
      <c r="B6" s="56"/>
      <c r="C6" s="56"/>
      <c r="D6" s="56"/>
      <c r="E6" s="56"/>
      <c r="F6" s="56"/>
      <c r="G6" s="56"/>
      <c r="H6" s="56"/>
      <c r="I6" s="56"/>
    </row>
    <row r="7" spans="1:56">
      <c r="D7" s="57" t="s">
        <v>49</v>
      </c>
      <c r="E7" s="58"/>
      <c r="F7" s="58"/>
    </row>
    <row r="9" spans="1:56" s="1" customFormat="1" ht="41.25" customHeight="1" thickBot="1">
      <c r="A9" s="14" t="s">
        <v>50</v>
      </c>
      <c r="B9" s="14" t="s">
        <v>51</v>
      </c>
      <c r="C9" s="15" t="s">
        <v>52</v>
      </c>
      <c r="D9" s="14" t="s">
        <v>53</v>
      </c>
      <c r="E9" s="15" t="s">
        <v>25</v>
      </c>
      <c r="F9" s="14" t="s">
        <v>10</v>
      </c>
      <c r="G9" s="15" t="s">
        <v>54</v>
      </c>
      <c r="H9" s="15" t="s">
        <v>55</v>
      </c>
      <c r="I9" s="15" t="s">
        <v>56</v>
      </c>
      <c r="J9" s="15" t="s">
        <v>57</v>
      </c>
      <c r="K9" s="15" t="s">
        <v>58</v>
      </c>
      <c r="L9" s="32" t="s">
        <v>59</v>
      </c>
      <c r="M9" s="32" t="s">
        <v>60</v>
      </c>
      <c r="N9" s="15" t="s">
        <v>61</v>
      </c>
      <c r="O9" s="15" t="s">
        <v>62</v>
      </c>
      <c r="P9" s="15" t="s">
        <v>63</v>
      </c>
      <c r="Q9" s="15" t="s">
        <v>64</v>
      </c>
      <c r="R9" s="15" t="s">
        <v>65</v>
      </c>
      <c r="S9" s="15" t="s">
        <v>66</v>
      </c>
      <c r="T9" s="15" t="s">
        <v>67</v>
      </c>
      <c r="U9" s="15" t="s">
        <v>68</v>
      </c>
      <c r="V9" s="15" t="s">
        <v>69</v>
      </c>
      <c r="W9" s="15" t="s">
        <v>70</v>
      </c>
      <c r="X9" s="15" t="s">
        <v>71</v>
      </c>
      <c r="Y9" s="15" t="s">
        <v>72</v>
      </c>
      <c r="Z9" s="15" t="s">
        <v>73</v>
      </c>
      <c r="AA9" s="15" t="s">
        <v>74</v>
      </c>
      <c r="AB9" s="15" t="s">
        <v>75</v>
      </c>
      <c r="AC9" s="15" t="s">
        <v>76</v>
      </c>
      <c r="AD9" s="15" t="s">
        <v>77</v>
      </c>
      <c r="AE9" s="15" t="s">
        <v>78</v>
      </c>
      <c r="AF9" s="15" t="s">
        <v>79</v>
      </c>
      <c r="AG9" s="15" t="s">
        <v>80</v>
      </c>
      <c r="AH9" s="15" t="s">
        <v>81</v>
      </c>
      <c r="AI9" s="15" t="s">
        <v>82</v>
      </c>
      <c r="AJ9" s="15" t="s">
        <v>83</v>
      </c>
      <c r="AK9" s="15" t="s">
        <v>84</v>
      </c>
      <c r="AL9" s="15" t="s">
        <v>85</v>
      </c>
      <c r="AM9" s="15" t="s">
        <v>86</v>
      </c>
      <c r="AN9" s="15" t="s">
        <v>87</v>
      </c>
      <c r="AO9" s="15" t="s">
        <v>88</v>
      </c>
      <c r="AP9" s="15" t="s">
        <v>89</v>
      </c>
      <c r="AQ9" s="15" t="s">
        <v>90</v>
      </c>
      <c r="AR9" s="15" t="s">
        <v>91</v>
      </c>
      <c r="AS9" s="15" t="s">
        <v>92</v>
      </c>
      <c r="AT9" s="15" t="s">
        <v>93</v>
      </c>
      <c r="AU9" s="15" t="s">
        <v>94</v>
      </c>
      <c r="AV9" s="15" t="s">
        <v>95</v>
      </c>
      <c r="AW9" s="15" t="s">
        <v>96</v>
      </c>
      <c r="AX9" s="15" t="s">
        <v>97</v>
      </c>
      <c r="AY9" s="15" t="s">
        <v>98</v>
      </c>
      <c r="AZ9" s="15" t="s">
        <v>99</v>
      </c>
      <c r="BA9" s="15" t="s">
        <v>100</v>
      </c>
      <c r="BB9" s="15" t="s">
        <v>101</v>
      </c>
      <c r="BC9" s="15" t="s">
        <v>102</v>
      </c>
      <c r="BD9" s="15" t="s">
        <v>103</v>
      </c>
    </row>
    <row r="10" spans="1:56" ht="11.25" customHeight="1">
      <c r="A10" s="16">
        <v>240473725000005</v>
      </c>
      <c r="B10" s="17" t="s">
        <v>104</v>
      </c>
      <c r="C10" s="18">
        <v>45692</v>
      </c>
      <c r="D10" s="19" t="s">
        <v>105</v>
      </c>
      <c r="E10" s="20" t="s">
        <v>28</v>
      </c>
      <c r="F10" s="21" t="s">
        <v>15</v>
      </c>
      <c r="G10" s="22">
        <v>45701</v>
      </c>
      <c r="H10" s="21" t="s">
        <v>16</v>
      </c>
      <c r="I10" s="33">
        <v>0</v>
      </c>
      <c r="J10" s="34" t="s">
        <v>31</v>
      </c>
      <c r="K10" s="33">
        <v>0</v>
      </c>
      <c r="L10" s="35">
        <f>IF(Formato!$C10&lt;&gt;"",MONTH(C10),"")</f>
        <v>2</v>
      </c>
      <c r="M10" s="36">
        <f>IF(Formato!$G10&lt;&gt;"",MONTH(G10),"")</f>
        <v>2</v>
      </c>
      <c r="N10" s="37" t="e">
        <f>IF(Formato!$C10&lt;&gt;"",MONTH(E10),"")</f>
        <v>#VALUE!</v>
      </c>
      <c r="O10" s="37">
        <f>IF(Formato!$G10&lt;&gt;"",MONTH(I10),"")</f>
        <v>1</v>
      </c>
      <c r="P10" s="38"/>
      <c r="Q10" s="38"/>
      <c r="R10" s="38"/>
      <c r="S10" s="38"/>
      <c r="T10" s="38"/>
      <c r="U10" s="38"/>
      <c r="V10" s="38"/>
      <c r="W10" s="38"/>
      <c r="X10" s="38"/>
      <c r="Y10" s="38"/>
      <c r="Z10" s="38"/>
      <c r="AA10" s="38"/>
      <c r="AB10" s="38"/>
      <c r="AC10" s="38"/>
      <c r="AD10" s="38"/>
      <c r="AE10" s="38"/>
      <c r="AF10" s="38"/>
      <c r="AG10" s="38"/>
      <c r="AH10" s="38"/>
      <c r="AI10" s="38"/>
      <c r="AJ10" s="38"/>
      <c r="AK10" s="38"/>
      <c r="AL10" s="38"/>
      <c r="AM10" s="38"/>
      <c r="AN10" s="38"/>
      <c r="AO10" s="38"/>
      <c r="AP10" s="38"/>
      <c r="AQ10" s="38"/>
      <c r="AR10" s="38"/>
      <c r="AS10" s="38"/>
      <c r="AT10" s="38"/>
      <c r="AU10" s="38"/>
      <c r="AV10" s="38"/>
      <c r="AW10" s="38"/>
      <c r="AX10" s="38"/>
      <c r="AY10" s="38"/>
      <c r="AZ10" s="38"/>
      <c r="BA10" s="38"/>
      <c r="BB10" s="38"/>
      <c r="BC10" s="38"/>
      <c r="BD10" s="38"/>
    </row>
    <row r="11" spans="1:56" ht="10.5" customHeight="1">
      <c r="A11" s="16">
        <v>240473725000006</v>
      </c>
      <c r="B11" s="17" t="s">
        <v>106</v>
      </c>
      <c r="C11" s="18">
        <v>45693</v>
      </c>
      <c r="D11" s="19" t="s">
        <v>107</v>
      </c>
      <c r="E11" s="20" t="s">
        <v>28</v>
      </c>
      <c r="F11" s="21" t="s">
        <v>18</v>
      </c>
      <c r="G11" s="22">
        <v>45701</v>
      </c>
      <c r="H11" s="48" t="s">
        <v>18</v>
      </c>
      <c r="I11" s="33">
        <v>0</v>
      </c>
      <c r="J11" s="47" t="s">
        <v>31</v>
      </c>
      <c r="K11" s="33">
        <v>0</v>
      </c>
      <c r="L11" s="35">
        <f>IF(Formato!$C11&lt;&gt;"",MONTH(C11),"")</f>
        <v>2</v>
      </c>
      <c r="M11" s="39">
        <f>IF(Formato!$G11&lt;&gt;"",MONTH(G11),"")</f>
        <v>2</v>
      </c>
      <c r="N11" s="37" t="e">
        <f>IF(Formato!$C11&lt;&gt;"",MONTH(E11),"")</f>
        <v>#VALUE!</v>
      </c>
      <c r="O11" s="37">
        <f>IF(Formato!$G11&lt;&gt;"",MONTH(I11),"")</f>
        <v>1</v>
      </c>
      <c r="P11" s="38"/>
      <c r="Q11" s="38"/>
      <c r="R11" s="38"/>
      <c r="S11" s="38"/>
      <c r="T11" s="38"/>
      <c r="U11" s="38"/>
      <c r="V11" s="38"/>
      <c r="W11" s="38"/>
      <c r="X11" s="38"/>
      <c r="Y11" s="38"/>
      <c r="Z11" s="38"/>
      <c r="AA11" s="38"/>
      <c r="AB11" s="38"/>
      <c r="AC11" s="38"/>
      <c r="AD11" s="38"/>
      <c r="AE11" s="38"/>
      <c r="AF11" s="38"/>
      <c r="AG11" s="38"/>
      <c r="AH11" s="38"/>
      <c r="AI11" s="38"/>
      <c r="AJ11" s="38"/>
      <c r="AK11" s="38"/>
      <c r="AL11" s="38"/>
      <c r="AM11" s="38"/>
      <c r="AN11" s="38"/>
      <c r="AO11" s="38"/>
      <c r="AP11" s="38"/>
      <c r="AQ11" s="38"/>
      <c r="AR11" s="38"/>
      <c r="AS11" s="38"/>
      <c r="AT11" s="38"/>
      <c r="AU11" s="38"/>
      <c r="AV11" s="38"/>
      <c r="AW11" s="38"/>
      <c r="AX11" s="38"/>
      <c r="AY11" s="38"/>
      <c r="AZ11" s="38"/>
      <c r="BA11" s="38"/>
      <c r="BB11" s="38"/>
      <c r="BC11" s="38"/>
      <c r="BD11" s="38"/>
    </row>
    <row r="12" spans="1:56" ht="11.25" customHeight="1">
      <c r="A12" s="16">
        <v>240473725000007</v>
      </c>
      <c r="B12" s="17" t="s">
        <v>106</v>
      </c>
      <c r="C12" s="18">
        <v>45693</v>
      </c>
      <c r="D12" s="46" t="s">
        <v>108</v>
      </c>
      <c r="E12" s="20" t="s">
        <v>28</v>
      </c>
      <c r="F12" s="21" t="s">
        <v>18</v>
      </c>
      <c r="G12" s="22">
        <v>45702</v>
      </c>
      <c r="H12" s="48" t="s">
        <v>18</v>
      </c>
      <c r="I12" s="33">
        <v>0</v>
      </c>
      <c r="J12" s="47" t="s">
        <v>31</v>
      </c>
      <c r="K12" s="33">
        <v>0</v>
      </c>
      <c r="L12" s="35">
        <f>IF(Formato!$C12&lt;&gt;"",MONTH(C12),"")</f>
        <v>2</v>
      </c>
      <c r="M12" s="39">
        <f>IF(Formato!$G12&lt;&gt;"",MONTH(G12),"")</f>
        <v>2</v>
      </c>
      <c r="N12" s="37" t="e">
        <f>IF(Formato!$C12&lt;&gt;"",MONTH(E12),"")</f>
        <v>#VALUE!</v>
      </c>
      <c r="O12" s="37">
        <f>IF(Formato!$G12&lt;&gt;"",MONTH(I12),"")</f>
        <v>1</v>
      </c>
      <c r="P12" s="38"/>
      <c r="Q12" s="38"/>
      <c r="R12" s="38"/>
      <c r="S12" s="38"/>
      <c r="T12" s="38"/>
      <c r="U12" s="38"/>
      <c r="V12" s="38"/>
      <c r="W12" s="38"/>
      <c r="X12" s="38"/>
      <c r="Y12" s="38"/>
      <c r="Z12" s="38"/>
      <c r="AA12" s="38"/>
      <c r="AB12" s="38"/>
      <c r="AC12" s="38"/>
      <c r="AD12" s="38"/>
      <c r="AE12" s="38"/>
      <c r="AF12" s="38"/>
      <c r="AG12" s="38"/>
      <c r="AH12" s="38"/>
      <c r="AI12" s="38"/>
      <c r="AJ12" s="38"/>
      <c r="AK12" s="38"/>
      <c r="AL12" s="38"/>
      <c r="AM12" s="38"/>
      <c r="AN12" s="38"/>
      <c r="AO12" s="38"/>
      <c r="AP12" s="38"/>
      <c r="AQ12" s="38"/>
      <c r="AR12" s="38"/>
      <c r="AS12" s="38"/>
      <c r="AT12" s="38"/>
      <c r="AU12" s="38"/>
      <c r="AV12" s="38"/>
      <c r="AW12" s="38"/>
      <c r="AX12" s="38"/>
      <c r="AY12" s="38"/>
      <c r="AZ12" s="38"/>
      <c r="BA12" s="38"/>
      <c r="BB12" s="38"/>
      <c r="BC12" s="38"/>
      <c r="BD12" s="38"/>
    </row>
    <row r="13" spans="1:56" ht="12" customHeight="1">
      <c r="A13" s="59">
        <v>240473725000008</v>
      </c>
      <c r="B13" s="17" t="s">
        <v>110</v>
      </c>
      <c r="C13" s="18">
        <v>45698</v>
      </c>
      <c r="D13" s="19" t="s">
        <v>109</v>
      </c>
      <c r="E13" s="20" t="s">
        <v>28</v>
      </c>
      <c r="F13" s="21" t="s">
        <v>18</v>
      </c>
      <c r="G13" s="22">
        <v>45712</v>
      </c>
      <c r="H13" s="48" t="s">
        <v>18</v>
      </c>
      <c r="I13" s="33">
        <v>0</v>
      </c>
      <c r="J13" s="47" t="s">
        <v>31</v>
      </c>
      <c r="K13" s="33">
        <v>0</v>
      </c>
      <c r="L13" s="35">
        <f>IF(Formato!$C13&lt;&gt;"",MONTH(C13),"")</f>
        <v>2</v>
      </c>
      <c r="M13" s="36">
        <f>IF(Formato!$G13&lt;&gt;"",MONTH(G13),"")</f>
        <v>2</v>
      </c>
      <c r="N13" s="37" t="e">
        <f>IF(Formato!$C13&lt;&gt;"",MONTH(E13),"")</f>
        <v>#VALUE!</v>
      </c>
      <c r="O13" s="37">
        <f>IF(Formato!$G13&lt;&gt;"",MONTH(I13),"")</f>
        <v>1</v>
      </c>
      <c r="P13" s="38"/>
      <c r="Q13" s="38"/>
      <c r="R13" s="38"/>
      <c r="S13" s="38"/>
      <c r="T13" s="38"/>
      <c r="U13" s="38"/>
      <c r="V13" s="38"/>
      <c r="W13" s="38"/>
      <c r="X13" s="38"/>
      <c r="Y13" s="38"/>
      <c r="Z13" s="38"/>
      <c r="AA13" s="38"/>
      <c r="AB13" s="38"/>
      <c r="AC13" s="38"/>
      <c r="AD13" s="38"/>
      <c r="AE13" s="38"/>
      <c r="AF13" s="38"/>
      <c r="AG13" s="38"/>
      <c r="AH13" s="38"/>
      <c r="AI13" s="38"/>
      <c r="AJ13" s="38"/>
      <c r="AK13" s="38"/>
      <c r="AL13" s="38"/>
      <c r="AM13" s="38"/>
      <c r="AN13" s="38"/>
      <c r="AO13" s="38"/>
      <c r="AP13" s="38"/>
      <c r="AQ13" s="38"/>
      <c r="AR13" s="38"/>
      <c r="AS13" s="38"/>
      <c r="AT13" s="38"/>
      <c r="AU13" s="38"/>
      <c r="AV13" s="38"/>
      <c r="AW13" s="38"/>
      <c r="AX13" s="38"/>
      <c r="AY13" s="38"/>
      <c r="AZ13" s="38"/>
      <c r="BA13" s="38"/>
      <c r="BB13" s="38"/>
      <c r="BC13" s="38"/>
      <c r="BD13" s="38"/>
    </row>
    <row r="14" spans="1:56">
      <c r="A14" s="16">
        <v>240473725000009</v>
      </c>
      <c r="B14" s="17" t="s">
        <v>106</v>
      </c>
      <c r="C14" s="18">
        <v>45712</v>
      </c>
      <c r="D14" s="23" t="s">
        <v>111</v>
      </c>
      <c r="E14" s="20" t="s">
        <v>28</v>
      </c>
      <c r="F14" s="21" t="s">
        <v>18</v>
      </c>
      <c r="G14" s="22">
        <v>45726</v>
      </c>
      <c r="H14" s="48" t="s">
        <v>18</v>
      </c>
      <c r="I14" s="33">
        <v>0</v>
      </c>
      <c r="J14" s="34" t="s">
        <v>31</v>
      </c>
      <c r="K14" s="33">
        <v>0</v>
      </c>
      <c r="L14" s="35">
        <f>IF(Formato!$C14&lt;&gt;"",MONTH(C14),"")</f>
        <v>2</v>
      </c>
      <c r="M14" s="36">
        <f>IF(Formato!$G14&lt;&gt;"",MONTH(G14),"")</f>
        <v>3</v>
      </c>
      <c r="N14" s="37" t="e">
        <f>IF(Formato!$C14&lt;&gt;"",MONTH(E14),"")</f>
        <v>#VALUE!</v>
      </c>
      <c r="O14" s="37">
        <f>IF(Formato!$G14&lt;&gt;"",MONTH(I14),"")</f>
        <v>1</v>
      </c>
      <c r="P14" s="38"/>
      <c r="Q14" s="38"/>
      <c r="R14" s="38"/>
      <c r="S14" s="38"/>
      <c r="T14" s="38"/>
      <c r="U14" s="38"/>
      <c r="V14" s="38"/>
      <c r="W14" s="38"/>
      <c r="X14" s="38"/>
      <c r="Y14" s="38"/>
      <c r="Z14" s="38"/>
      <c r="AA14" s="38"/>
      <c r="AB14" s="38"/>
      <c r="AC14" s="38"/>
      <c r="AD14" s="38"/>
      <c r="AE14" s="38"/>
      <c r="AF14" s="38"/>
      <c r="AG14" s="38"/>
      <c r="AH14" s="38"/>
      <c r="AI14" s="38"/>
      <c r="AJ14" s="38"/>
      <c r="AK14" s="38"/>
      <c r="AL14" s="38"/>
      <c r="AM14" s="38"/>
      <c r="AN14" s="38"/>
      <c r="AO14" s="38"/>
      <c r="AP14" s="38"/>
      <c r="AQ14" s="38"/>
      <c r="AR14" s="38"/>
      <c r="AS14" s="38"/>
      <c r="AT14" s="38"/>
      <c r="AU14" s="38"/>
      <c r="AV14" s="38"/>
      <c r="AW14" s="38"/>
      <c r="AX14" s="38"/>
      <c r="AY14" s="38"/>
      <c r="AZ14" s="38"/>
      <c r="BA14" s="38"/>
      <c r="BB14" s="38"/>
      <c r="BC14" s="38"/>
      <c r="BD14" s="38"/>
    </row>
    <row r="15" spans="1:56">
      <c r="A15" s="16">
        <v>240473725000010</v>
      </c>
      <c r="B15" s="17" t="s">
        <v>106</v>
      </c>
      <c r="C15" s="18">
        <v>45712</v>
      </c>
      <c r="D15" s="23" t="s">
        <v>112</v>
      </c>
      <c r="E15" s="20" t="s">
        <v>28</v>
      </c>
      <c r="F15" s="21" t="s">
        <v>18</v>
      </c>
      <c r="G15" s="22">
        <v>45726</v>
      </c>
      <c r="H15" s="48" t="s">
        <v>18</v>
      </c>
      <c r="I15" s="33">
        <v>0</v>
      </c>
      <c r="J15" s="34" t="s">
        <v>31</v>
      </c>
      <c r="K15" s="33">
        <v>0</v>
      </c>
      <c r="L15" s="35">
        <f>IF(Formato!$C15&lt;&gt;"",MONTH(C15),"")</f>
        <v>2</v>
      </c>
      <c r="M15" s="36">
        <f>IF(Formato!$G15&lt;&gt;"",MONTH(G15),"")</f>
        <v>3</v>
      </c>
      <c r="N15" s="37" t="e">
        <f>IF(Formato!$C15&lt;&gt;"",MONTH(E15),"")</f>
        <v>#VALUE!</v>
      </c>
      <c r="O15" s="37">
        <f>IF(Formato!$G15&lt;&gt;"",MONTH(I15),"")</f>
        <v>1</v>
      </c>
      <c r="P15" s="38"/>
      <c r="Q15" s="38"/>
      <c r="R15" s="38"/>
      <c r="S15" s="38"/>
      <c r="T15" s="38"/>
      <c r="U15" s="38"/>
      <c r="V15" s="38"/>
      <c r="W15" s="38"/>
      <c r="X15" s="38"/>
      <c r="Y15" s="38"/>
      <c r="Z15" s="38"/>
      <c r="AA15" s="38"/>
      <c r="AB15" s="38"/>
      <c r="AC15" s="38"/>
      <c r="AD15" s="38"/>
      <c r="AE15" s="38"/>
      <c r="AF15" s="38"/>
      <c r="AG15" s="38"/>
      <c r="AH15" s="38"/>
      <c r="AI15" s="38"/>
      <c r="AJ15" s="38"/>
      <c r="AK15" s="38"/>
      <c r="AL15" s="38"/>
      <c r="AM15" s="38"/>
      <c r="AN15" s="38"/>
      <c r="AO15" s="38"/>
      <c r="AP15" s="38"/>
      <c r="AQ15" s="38"/>
      <c r="AR15" s="38"/>
      <c r="AS15" s="38"/>
      <c r="AT15" s="38"/>
      <c r="AU15" s="38"/>
      <c r="AV15" s="38"/>
      <c r="AW15" s="38"/>
      <c r="AX15" s="38"/>
      <c r="AY15" s="38"/>
      <c r="AZ15" s="38"/>
      <c r="BA15" s="38"/>
      <c r="BB15" s="38"/>
      <c r="BC15" s="38"/>
      <c r="BD15" s="38"/>
    </row>
    <row r="16" spans="1:56">
      <c r="A16" s="16">
        <v>240473725000011</v>
      </c>
      <c r="B16" s="17" t="s">
        <v>106</v>
      </c>
      <c r="C16" s="18">
        <v>45712</v>
      </c>
      <c r="D16" s="23" t="s">
        <v>113</v>
      </c>
      <c r="E16" s="25" t="s">
        <v>28</v>
      </c>
      <c r="F16" s="21" t="s">
        <v>18</v>
      </c>
      <c r="G16" s="22">
        <v>45726</v>
      </c>
      <c r="H16" s="21" t="s">
        <v>18</v>
      </c>
      <c r="I16" s="33">
        <v>0</v>
      </c>
      <c r="J16" s="34" t="s">
        <v>31</v>
      </c>
      <c r="K16" s="33">
        <v>0</v>
      </c>
      <c r="L16" s="35">
        <f>IF(Formato!$C16&lt;&gt;"",MONTH(C16),"")</f>
        <v>2</v>
      </c>
      <c r="M16" s="39">
        <f>IF(Formato!$G16&lt;&gt;"",MONTH(G16),"")</f>
        <v>3</v>
      </c>
      <c r="N16" s="37" t="e">
        <f>IF(Formato!$C16&lt;&gt;"",MONTH(E16),"")</f>
        <v>#VALUE!</v>
      </c>
      <c r="O16" s="37">
        <f>IF(Formato!$G16&lt;&gt;"",MONTH(I16),"")</f>
        <v>1</v>
      </c>
      <c r="P16" s="38"/>
      <c r="Q16" s="38"/>
      <c r="R16" s="38"/>
      <c r="S16" s="38"/>
      <c r="T16" s="38"/>
      <c r="U16" s="38"/>
      <c r="V16" s="38"/>
      <c r="W16" s="38"/>
      <c r="X16" s="38"/>
      <c r="Y16" s="38"/>
      <c r="Z16" s="38"/>
      <c r="AA16" s="38"/>
      <c r="AB16" s="38"/>
      <c r="AC16" s="38"/>
      <c r="AD16" s="38"/>
      <c r="AE16" s="38"/>
      <c r="AF16" s="38"/>
      <c r="AG16" s="38"/>
      <c r="AH16" s="38"/>
      <c r="AI16" s="38"/>
      <c r="AJ16" s="38"/>
      <c r="AK16" s="38"/>
      <c r="AL16" s="38"/>
      <c r="AM16" s="38"/>
      <c r="AN16" s="38"/>
      <c r="AO16" s="38"/>
      <c r="AP16" s="38"/>
      <c r="AQ16" s="38"/>
      <c r="AR16" s="38"/>
      <c r="AS16" s="38"/>
      <c r="AT16" s="38"/>
      <c r="AU16" s="38"/>
      <c r="AV16" s="38"/>
      <c r="AW16" s="38"/>
      <c r="AX16" s="38"/>
      <c r="AY16" s="38"/>
      <c r="AZ16" s="38"/>
      <c r="BA16" s="38"/>
      <c r="BB16" s="38"/>
      <c r="BC16" s="38"/>
      <c r="BD16" s="38"/>
    </row>
    <row r="17" spans="1:56">
      <c r="A17" s="16">
        <v>240473725000012</v>
      </c>
      <c r="B17" s="17" t="s">
        <v>106</v>
      </c>
      <c r="C17" s="18">
        <v>45712</v>
      </c>
      <c r="D17" s="23" t="s">
        <v>114</v>
      </c>
      <c r="E17" s="20" t="s">
        <v>28</v>
      </c>
      <c r="F17" s="21" t="s">
        <v>18</v>
      </c>
      <c r="G17" s="22">
        <v>45726</v>
      </c>
      <c r="H17" s="21" t="s">
        <v>18</v>
      </c>
      <c r="I17" s="33">
        <v>0</v>
      </c>
      <c r="J17" s="34" t="s">
        <v>31</v>
      </c>
      <c r="K17" s="33">
        <v>0</v>
      </c>
      <c r="L17" s="35">
        <f>IF(Formato!$C17&lt;&gt;"",MONTH(C17),"")</f>
        <v>2</v>
      </c>
      <c r="M17" s="39">
        <f>IF(Formato!$G17&lt;&gt;"",MONTH(G17),"")</f>
        <v>3</v>
      </c>
      <c r="N17" s="37" t="e">
        <f>IF(Formato!$C17&lt;&gt;"",MONTH(E17),"")</f>
        <v>#VALUE!</v>
      </c>
      <c r="O17" s="37">
        <f>IF(Formato!$G17&lt;&gt;"",MONTH(I17),"")</f>
        <v>1</v>
      </c>
      <c r="P17" s="38"/>
      <c r="Q17" s="38"/>
      <c r="R17" s="38"/>
      <c r="S17" s="38"/>
      <c r="T17" s="38"/>
      <c r="U17" s="38"/>
      <c r="V17" s="38"/>
      <c r="W17" s="38"/>
      <c r="X17" s="38"/>
      <c r="Y17" s="38"/>
      <c r="Z17" s="38"/>
      <c r="AA17" s="38"/>
      <c r="AB17" s="38"/>
      <c r="AC17" s="38"/>
      <c r="AD17" s="38"/>
      <c r="AE17" s="38"/>
      <c r="AF17" s="38"/>
      <c r="AG17" s="38"/>
      <c r="AH17" s="38"/>
      <c r="AI17" s="38"/>
      <c r="AJ17" s="38"/>
      <c r="AK17" s="38"/>
      <c r="AL17" s="38"/>
      <c r="AM17" s="38"/>
      <c r="AN17" s="38"/>
      <c r="AO17" s="38"/>
      <c r="AP17" s="38"/>
      <c r="AQ17" s="38"/>
      <c r="AR17" s="38"/>
      <c r="AS17" s="38"/>
      <c r="AT17" s="38"/>
      <c r="AU17" s="38"/>
      <c r="AV17" s="38"/>
      <c r="AW17" s="38"/>
      <c r="AX17" s="38"/>
      <c r="AY17" s="38"/>
      <c r="AZ17" s="38"/>
      <c r="BA17" s="38"/>
      <c r="BB17" s="38"/>
      <c r="BC17" s="38"/>
      <c r="BD17" s="38"/>
    </row>
    <row r="18" spans="1:56">
      <c r="A18" s="16">
        <v>240473725000013</v>
      </c>
      <c r="B18" s="17" t="s">
        <v>106</v>
      </c>
      <c r="C18" s="18">
        <v>45712</v>
      </c>
      <c r="D18" s="23" t="s">
        <v>115</v>
      </c>
      <c r="E18" s="20" t="s">
        <v>26</v>
      </c>
      <c r="F18" s="21" t="s">
        <v>23</v>
      </c>
      <c r="G18" s="22">
        <v>45712</v>
      </c>
      <c r="H18" s="21" t="s">
        <v>23</v>
      </c>
      <c r="I18" s="33">
        <v>0</v>
      </c>
      <c r="J18" s="34" t="s">
        <v>31</v>
      </c>
      <c r="K18" s="33">
        <v>0</v>
      </c>
      <c r="L18" s="35">
        <f>IF(Formato!$C18&lt;&gt;"",MONTH(C18),"")</f>
        <v>2</v>
      </c>
      <c r="M18" s="39">
        <f>IF(Formato!$G18&lt;&gt;"",MONTH(G18),"")</f>
        <v>2</v>
      </c>
      <c r="N18" s="37" t="e">
        <f>IF(Formato!$C18&lt;&gt;"",MONTH(E18),"")</f>
        <v>#VALUE!</v>
      </c>
      <c r="O18" s="37">
        <f>IF(Formato!$G18&lt;&gt;"",MONTH(I18),"")</f>
        <v>1</v>
      </c>
      <c r="P18" s="38"/>
      <c r="Q18" s="38"/>
      <c r="R18" s="38"/>
      <c r="S18" s="38"/>
      <c r="T18" s="38"/>
      <c r="U18" s="38"/>
      <c r="V18" s="38"/>
      <c r="W18" s="38"/>
      <c r="X18" s="38"/>
      <c r="Y18" s="38"/>
      <c r="Z18" s="38"/>
      <c r="AA18" s="38"/>
      <c r="AB18" s="38"/>
      <c r="AC18" s="38"/>
      <c r="AD18" s="38"/>
      <c r="AE18" s="38"/>
      <c r="AF18" s="38"/>
      <c r="AG18" s="38"/>
      <c r="AH18" s="38"/>
      <c r="AI18" s="38"/>
      <c r="AJ18" s="38"/>
      <c r="AK18" s="38"/>
      <c r="AL18" s="38"/>
      <c r="AM18" s="38"/>
      <c r="AN18" s="38"/>
      <c r="AO18" s="38"/>
      <c r="AP18" s="38"/>
      <c r="AQ18" s="38"/>
      <c r="AR18" s="38"/>
      <c r="AS18" s="38"/>
      <c r="AT18" s="38"/>
      <c r="AU18" s="38"/>
      <c r="AV18" s="38"/>
      <c r="AW18" s="38"/>
      <c r="AX18" s="38"/>
      <c r="AY18" s="38"/>
      <c r="AZ18" s="38"/>
      <c r="BA18" s="38"/>
      <c r="BB18" s="38"/>
      <c r="BC18" s="38"/>
      <c r="BD18" s="38"/>
    </row>
    <row r="19" spans="1:56">
      <c r="A19" s="16">
        <v>240473725000014</v>
      </c>
      <c r="B19" s="17" t="s">
        <v>106</v>
      </c>
      <c r="C19" s="18">
        <v>45712</v>
      </c>
      <c r="D19" s="23" t="s">
        <v>115</v>
      </c>
      <c r="E19" s="20" t="s">
        <v>26</v>
      </c>
      <c r="F19" s="21" t="s">
        <v>23</v>
      </c>
      <c r="G19" s="22">
        <v>45712</v>
      </c>
      <c r="H19" s="21" t="s">
        <v>23</v>
      </c>
      <c r="I19" s="33">
        <v>0</v>
      </c>
      <c r="J19" s="34" t="s">
        <v>31</v>
      </c>
      <c r="K19" s="33">
        <v>0</v>
      </c>
      <c r="L19" s="35">
        <f>IF(Formato!$C19&lt;&gt;"",MONTH(C19),"")</f>
        <v>2</v>
      </c>
      <c r="M19" s="39">
        <f>IF(Formato!$G19&lt;&gt;"",MONTH(G19),"")</f>
        <v>2</v>
      </c>
      <c r="N19" s="37" t="e">
        <f>IF(Formato!$C19&lt;&gt;"",MONTH(E19),"")</f>
        <v>#VALUE!</v>
      </c>
      <c r="O19" s="37">
        <f>IF(Formato!$G19&lt;&gt;"",MONTH(I19),"")</f>
        <v>1</v>
      </c>
      <c r="P19" s="38"/>
      <c r="Q19" s="38"/>
      <c r="R19" s="38"/>
      <c r="S19" s="38"/>
      <c r="T19" s="38"/>
      <c r="U19" s="38"/>
      <c r="V19" s="38"/>
      <c r="W19" s="38"/>
      <c r="X19" s="38"/>
      <c r="Y19" s="38"/>
      <c r="Z19" s="38"/>
      <c r="AA19" s="38"/>
      <c r="AB19" s="38"/>
      <c r="AC19" s="38"/>
      <c r="AD19" s="38"/>
      <c r="AE19" s="38"/>
      <c r="AF19" s="38"/>
      <c r="AG19" s="38"/>
      <c r="AH19" s="38"/>
      <c r="AI19" s="38"/>
      <c r="AJ19" s="38"/>
      <c r="AK19" s="38"/>
      <c r="AL19" s="38"/>
      <c r="AM19" s="38"/>
      <c r="AN19" s="38"/>
      <c r="AO19" s="38"/>
      <c r="AP19" s="38"/>
      <c r="AQ19" s="38"/>
      <c r="AR19" s="38"/>
      <c r="AS19" s="38"/>
      <c r="AT19" s="38"/>
      <c r="AU19" s="38"/>
      <c r="AV19" s="38"/>
      <c r="AW19" s="38"/>
      <c r="AX19" s="38"/>
      <c r="AY19" s="38"/>
      <c r="AZ19" s="38"/>
      <c r="BA19" s="38"/>
      <c r="BB19" s="38"/>
      <c r="BC19" s="38"/>
      <c r="BD19" s="38"/>
    </row>
    <row r="20" spans="1:56">
      <c r="A20" s="16">
        <v>240473725000015</v>
      </c>
      <c r="B20" s="17" t="s">
        <v>106</v>
      </c>
      <c r="C20" s="18">
        <v>45712</v>
      </c>
      <c r="D20" s="23" t="s">
        <v>116</v>
      </c>
      <c r="E20" s="20" t="s">
        <v>26</v>
      </c>
      <c r="F20" s="21" t="s">
        <v>23</v>
      </c>
      <c r="G20" s="22">
        <v>45712</v>
      </c>
      <c r="H20" s="21" t="s">
        <v>23</v>
      </c>
      <c r="I20" s="33">
        <v>0</v>
      </c>
      <c r="J20" s="34" t="s">
        <v>31</v>
      </c>
      <c r="K20" s="33">
        <v>0</v>
      </c>
      <c r="L20" s="35">
        <f>IF(Formato!$C20&lt;&gt;"",MONTH(C20),"")</f>
        <v>2</v>
      </c>
      <c r="M20" s="39">
        <f>IF(Formato!$G20&lt;&gt;"",MONTH(G20),"")</f>
        <v>2</v>
      </c>
      <c r="N20" s="37" t="e">
        <f>IF(Formato!$C20&lt;&gt;"",MONTH(E20),"")</f>
        <v>#VALUE!</v>
      </c>
      <c r="O20" s="37">
        <f>IF(Formato!$G20&lt;&gt;"",MONTH(I20),"")</f>
        <v>1</v>
      </c>
      <c r="P20" s="38"/>
      <c r="Q20" s="38"/>
      <c r="R20" s="38"/>
      <c r="S20" s="38"/>
      <c r="T20" s="38"/>
      <c r="U20" s="38"/>
      <c r="V20" s="38"/>
      <c r="W20" s="38"/>
      <c r="X20" s="38"/>
      <c r="Y20" s="38"/>
      <c r="Z20" s="38"/>
      <c r="AA20" s="38"/>
      <c r="AB20" s="38"/>
      <c r="AC20" s="38"/>
      <c r="AD20" s="38"/>
      <c r="AE20" s="38"/>
      <c r="AF20" s="38"/>
      <c r="AG20" s="38"/>
      <c r="AH20" s="38"/>
      <c r="AI20" s="38"/>
      <c r="AJ20" s="38"/>
      <c r="AK20" s="38"/>
      <c r="AL20" s="38"/>
      <c r="AM20" s="38"/>
      <c r="AN20" s="38"/>
      <c r="AO20" s="38"/>
      <c r="AP20" s="38"/>
      <c r="AQ20" s="38"/>
      <c r="AR20" s="38"/>
      <c r="AS20" s="38"/>
      <c r="AT20" s="38"/>
      <c r="AU20" s="38"/>
      <c r="AV20" s="38"/>
      <c r="AW20" s="38"/>
      <c r="AX20" s="38"/>
      <c r="AY20" s="38"/>
      <c r="AZ20" s="38"/>
      <c r="BA20" s="38"/>
      <c r="BB20" s="38"/>
      <c r="BC20" s="38"/>
      <c r="BD20" s="38"/>
    </row>
    <row r="21" spans="1:56">
      <c r="A21" s="16"/>
      <c r="B21" s="17"/>
      <c r="C21" s="18"/>
      <c r="D21" s="23"/>
      <c r="E21" s="20"/>
      <c r="F21" s="21"/>
      <c r="G21" s="22"/>
      <c r="H21" s="21"/>
      <c r="I21" s="33"/>
      <c r="J21" s="34"/>
      <c r="K21" s="33"/>
      <c r="L21" s="35" t="str">
        <f>IF(Formato!$C21&lt;&gt;"",MONTH(C21),"")</f>
        <v/>
      </c>
      <c r="M21" s="39" t="str">
        <f>IF(Formato!$G21&lt;&gt;"",MONTH(G21),"")</f>
        <v/>
      </c>
      <c r="N21" s="37" t="str">
        <f>IF(Formato!$C21&lt;&gt;"",MONTH(E21),"")</f>
        <v/>
      </c>
      <c r="O21" s="37" t="str">
        <f>IF(Formato!$G21&lt;&gt;"",MONTH(I21),"")</f>
        <v/>
      </c>
      <c r="P21" s="38"/>
      <c r="Q21" s="38"/>
      <c r="R21" s="38"/>
      <c r="S21" s="38"/>
      <c r="T21" s="38"/>
      <c r="U21" s="38"/>
      <c r="V21" s="38"/>
      <c r="W21" s="38"/>
      <c r="X21" s="38"/>
      <c r="Y21" s="38"/>
      <c r="Z21" s="38"/>
      <c r="AA21" s="38"/>
      <c r="AB21" s="38"/>
      <c r="AC21" s="38"/>
      <c r="AD21" s="38"/>
      <c r="AE21" s="38"/>
      <c r="AF21" s="38"/>
      <c r="AG21" s="38"/>
      <c r="AH21" s="38"/>
      <c r="AI21" s="38"/>
      <c r="AJ21" s="38"/>
      <c r="AK21" s="38"/>
      <c r="AL21" s="38"/>
      <c r="AM21" s="38"/>
      <c r="AN21" s="38"/>
      <c r="AO21" s="38"/>
      <c r="AP21" s="38"/>
      <c r="AQ21" s="38"/>
      <c r="AR21" s="38"/>
      <c r="AS21" s="38"/>
      <c r="AT21" s="38"/>
      <c r="AU21" s="38"/>
      <c r="AV21" s="38"/>
      <c r="AW21" s="38"/>
      <c r="AX21" s="38"/>
      <c r="AY21" s="38"/>
      <c r="AZ21" s="38"/>
      <c r="BA21" s="38"/>
      <c r="BB21" s="38"/>
      <c r="BC21" s="38"/>
      <c r="BD21" s="38"/>
    </row>
    <row r="22" spans="1:56">
      <c r="A22" s="16"/>
      <c r="B22" s="17"/>
      <c r="C22" s="18"/>
      <c r="D22" s="23"/>
      <c r="E22" s="20"/>
      <c r="F22" s="21"/>
      <c r="G22" s="22"/>
      <c r="H22" s="21"/>
      <c r="I22" s="33"/>
      <c r="J22" s="34"/>
      <c r="K22" s="33"/>
      <c r="L22" s="35" t="str">
        <f>IF(Formato!$C22&lt;&gt;"",MONTH(C22),"")</f>
        <v/>
      </c>
      <c r="M22" s="39" t="str">
        <f>IF(Formato!$G22&lt;&gt;"",MONTH(G22),"")</f>
        <v/>
      </c>
      <c r="N22" s="37" t="str">
        <f>IF(Formato!$C22&lt;&gt;"",MONTH(E22),"")</f>
        <v/>
      </c>
      <c r="O22" s="37" t="str">
        <f>IF(Formato!$G22&lt;&gt;"",MONTH(I22),"")</f>
        <v/>
      </c>
      <c r="P22" s="38"/>
      <c r="Q22" s="38"/>
      <c r="R22" s="38"/>
      <c r="S22" s="38"/>
      <c r="T22" s="38"/>
      <c r="U22" s="38"/>
      <c r="V22" s="38"/>
      <c r="W22" s="38"/>
      <c r="X22" s="38"/>
      <c r="Y22" s="38"/>
      <c r="Z22" s="38"/>
      <c r="AA22" s="38"/>
      <c r="AB22" s="38"/>
      <c r="AC22" s="38"/>
      <c r="AD22" s="38"/>
      <c r="AE22" s="38"/>
      <c r="AF22" s="38"/>
      <c r="AG22" s="38"/>
      <c r="AH22" s="38"/>
      <c r="AI22" s="38"/>
      <c r="AJ22" s="38"/>
      <c r="AK22" s="38"/>
      <c r="AL22" s="38"/>
      <c r="AM22" s="38"/>
      <c r="AN22" s="38"/>
      <c r="AO22" s="38"/>
      <c r="AP22" s="38"/>
      <c r="AQ22" s="38"/>
      <c r="AR22" s="38"/>
      <c r="AS22" s="38"/>
      <c r="AT22" s="38"/>
      <c r="AU22" s="38"/>
      <c r="AV22" s="38"/>
      <c r="AW22" s="38"/>
      <c r="AX22" s="38"/>
      <c r="AY22" s="38"/>
      <c r="AZ22" s="38"/>
      <c r="BA22" s="38"/>
      <c r="BB22" s="38"/>
      <c r="BC22" s="38"/>
      <c r="BD22" s="38"/>
    </row>
    <row r="23" spans="1:56">
      <c r="A23" s="16"/>
      <c r="B23" s="17"/>
      <c r="C23" s="18"/>
      <c r="D23" s="23"/>
      <c r="E23" s="20"/>
      <c r="F23" s="21"/>
      <c r="G23" s="22"/>
      <c r="H23" s="21"/>
      <c r="I23" s="33"/>
      <c r="J23" s="34"/>
      <c r="K23" s="33"/>
      <c r="L23" s="35" t="str">
        <f>IF(Formato!$C23&lt;&gt;"",MONTH(C23),"")</f>
        <v/>
      </c>
      <c r="M23" s="39" t="str">
        <f>IF(Formato!$G23&lt;&gt;"",MONTH(G23),"")</f>
        <v/>
      </c>
      <c r="N23" s="37" t="str">
        <f>IF(Formato!$C23&lt;&gt;"",MONTH(E23),"")</f>
        <v/>
      </c>
      <c r="O23" s="37" t="str">
        <f>IF(Formato!$G23&lt;&gt;"",MONTH(I23),"")</f>
        <v/>
      </c>
      <c r="P23" s="38"/>
      <c r="Q23" s="38"/>
      <c r="R23" s="38"/>
      <c r="S23" s="38"/>
      <c r="T23" s="38"/>
      <c r="U23" s="38"/>
      <c r="V23" s="38"/>
      <c r="W23" s="38"/>
      <c r="X23" s="38"/>
      <c r="Y23" s="38"/>
      <c r="Z23" s="38"/>
      <c r="AA23" s="38"/>
      <c r="AB23" s="38"/>
      <c r="AC23" s="38"/>
      <c r="AD23" s="38"/>
      <c r="AE23" s="38"/>
      <c r="AF23" s="38"/>
      <c r="AG23" s="38"/>
      <c r="AH23" s="38"/>
      <c r="AI23" s="38"/>
      <c r="AJ23" s="38"/>
      <c r="AK23" s="38"/>
      <c r="AL23" s="38"/>
      <c r="AM23" s="38"/>
      <c r="AN23" s="38"/>
      <c r="AO23" s="38"/>
      <c r="AP23" s="38"/>
      <c r="AQ23" s="38"/>
      <c r="AR23" s="38"/>
      <c r="AS23" s="38"/>
      <c r="AT23" s="38"/>
      <c r="AU23" s="38"/>
      <c r="AV23" s="38"/>
      <c r="AW23" s="38"/>
      <c r="AX23" s="38"/>
      <c r="AY23" s="38"/>
      <c r="AZ23" s="38"/>
      <c r="BA23" s="38"/>
      <c r="BB23" s="38"/>
      <c r="BC23" s="38"/>
      <c r="BD23" s="38"/>
    </row>
    <row r="24" spans="1:56">
      <c r="A24" s="16"/>
      <c r="B24" s="17"/>
      <c r="C24" s="18"/>
      <c r="D24" s="23"/>
      <c r="E24" s="20"/>
      <c r="F24" s="21"/>
      <c r="G24" s="22"/>
      <c r="H24" s="21"/>
      <c r="I24" s="33"/>
      <c r="J24" s="34"/>
      <c r="K24" s="33"/>
      <c r="L24" s="35" t="str">
        <f>IF(Formato!$C24&lt;&gt;"",MONTH(C24),"")</f>
        <v/>
      </c>
      <c r="M24" s="39" t="str">
        <f>IF(Formato!$G24&lt;&gt;"",MONTH(G24),"")</f>
        <v/>
      </c>
      <c r="N24" s="37" t="str">
        <f>IF(Formato!$C24&lt;&gt;"",MONTH(E24),"")</f>
        <v/>
      </c>
      <c r="O24" s="37" t="str">
        <f>IF(Formato!$G24&lt;&gt;"",MONTH(I24),"")</f>
        <v/>
      </c>
      <c r="P24" s="38"/>
      <c r="Q24" s="38"/>
      <c r="R24" s="38"/>
      <c r="S24" s="38"/>
      <c r="T24" s="38"/>
      <c r="U24" s="38"/>
      <c r="V24" s="38"/>
      <c r="W24" s="38"/>
      <c r="X24" s="38"/>
      <c r="Y24" s="38"/>
      <c r="Z24" s="38"/>
      <c r="AA24" s="38"/>
      <c r="AB24" s="38"/>
      <c r="AC24" s="38"/>
      <c r="AD24" s="38"/>
      <c r="AE24" s="38"/>
      <c r="AF24" s="38"/>
      <c r="AG24" s="38"/>
      <c r="AH24" s="38"/>
      <c r="AI24" s="38"/>
      <c r="AJ24" s="38"/>
      <c r="AK24" s="38"/>
      <c r="AL24" s="38"/>
      <c r="AM24" s="38"/>
      <c r="AN24" s="38"/>
      <c r="AO24" s="38"/>
      <c r="AP24" s="38"/>
      <c r="AQ24" s="38"/>
      <c r="AR24" s="38"/>
      <c r="AS24" s="38"/>
      <c r="AT24" s="38"/>
      <c r="AU24" s="38"/>
      <c r="AV24" s="38"/>
      <c r="AW24" s="38"/>
      <c r="AX24" s="38"/>
      <c r="AY24" s="38"/>
      <c r="AZ24" s="38"/>
      <c r="BA24" s="38"/>
      <c r="BB24" s="38"/>
      <c r="BC24" s="38"/>
      <c r="BD24" s="38"/>
    </row>
    <row r="25" spans="1:56">
      <c r="A25" s="16"/>
      <c r="B25" s="17"/>
      <c r="C25" s="18"/>
      <c r="D25" s="23"/>
      <c r="E25" s="20"/>
      <c r="F25" s="21"/>
      <c r="G25" s="22"/>
      <c r="H25" s="24"/>
      <c r="I25" s="33"/>
      <c r="J25" s="34"/>
      <c r="K25" s="33"/>
      <c r="L25" s="35" t="str">
        <f>IF(Formato!$C25&lt;&gt;"",MONTH(C25),"")</f>
        <v/>
      </c>
      <c r="M25" s="39" t="str">
        <f>IF(Formato!$G25&lt;&gt;"",MONTH(G25),"")</f>
        <v/>
      </c>
      <c r="N25" s="37" t="str">
        <f>IF(Formato!$C25&lt;&gt;"",MONTH(E25),"")</f>
        <v/>
      </c>
      <c r="O25" s="37" t="str">
        <f>IF(Formato!$G25&lt;&gt;"",MONTH(I25),"")</f>
        <v/>
      </c>
      <c r="P25" s="38"/>
      <c r="Q25" s="38"/>
      <c r="R25" s="38"/>
      <c r="S25" s="38"/>
      <c r="T25" s="38"/>
      <c r="U25" s="38"/>
      <c r="V25" s="38"/>
      <c r="W25" s="38"/>
      <c r="X25" s="38"/>
      <c r="Y25" s="38"/>
      <c r="Z25" s="38"/>
      <c r="AA25" s="38"/>
      <c r="AB25" s="38"/>
      <c r="AC25" s="38"/>
      <c r="AD25" s="38"/>
      <c r="AE25" s="38"/>
      <c r="AF25" s="38"/>
      <c r="AG25" s="38"/>
      <c r="AH25" s="38"/>
      <c r="AI25" s="38"/>
      <c r="AJ25" s="38"/>
      <c r="AK25" s="38"/>
      <c r="AL25" s="38"/>
      <c r="AM25" s="38"/>
      <c r="AN25" s="38"/>
      <c r="AO25" s="38"/>
      <c r="AP25" s="38"/>
      <c r="AQ25" s="38"/>
      <c r="AR25" s="38"/>
      <c r="AS25" s="38"/>
      <c r="AT25" s="38"/>
      <c r="AU25" s="38"/>
      <c r="AV25" s="38"/>
      <c r="AW25" s="38"/>
      <c r="AX25" s="38"/>
      <c r="AY25" s="38"/>
      <c r="AZ25" s="38"/>
      <c r="BA25" s="38"/>
      <c r="BB25" s="38"/>
      <c r="BC25" s="38"/>
      <c r="BD25" s="38"/>
    </row>
    <row r="26" spans="1:56">
      <c r="A26" s="16"/>
      <c r="B26" s="17"/>
      <c r="C26" s="18"/>
      <c r="D26" s="23"/>
      <c r="E26" s="20"/>
      <c r="F26" s="21"/>
      <c r="G26" s="22"/>
      <c r="H26" s="21"/>
      <c r="I26" s="33"/>
      <c r="J26" s="34"/>
      <c r="K26" s="33"/>
      <c r="L26" s="35" t="str">
        <f>IF(Formato!$C26&lt;&gt;"",MONTH(C26),"")</f>
        <v/>
      </c>
      <c r="M26" s="36" t="str">
        <f>IF(Formato!$G26&lt;&gt;"",MONTH(G26),"")</f>
        <v/>
      </c>
      <c r="N26" s="37" t="str">
        <f>IF(Formato!$C26&lt;&gt;"",MONTH(E26),"")</f>
        <v/>
      </c>
      <c r="O26" s="37" t="str">
        <f>IF(Formato!$G26&lt;&gt;"",MONTH(I26),"")</f>
        <v/>
      </c>
      <c r="P26" s="38"/>
      <c r="Q26" s="38"/>
      <c r="R26" s="38"/>
      <c r="S26" s="38"/>
      <c r="T26" s="38"/>
      <c r="U26" s="38"/>
      <c r="V26" s="38"/>
      <c r="W26" s="38"/>
      <c r="X26" s="38"/>
      <c r="Y26" s="38"/>
      <c r="Z26" s="38"/>
      <c r="AA26" s="38"/>
      <c r="AB26" s="38"/>
      <c r="AC26" s="38"/>
      <c r="AD26" s="38"/>
      <c r="AE26" s="38"/>
      <c r="AF26" s="38"/>
      <c r="AG26" s="38"/>
      <c r="AH26" s="38"/>
      <c r="AI26" s="38"/>
      <c r="AJ26" s="38"/>
      <c r="AK26" s="38"/>
      <c r="AL26" s="38"/>
      <c r="AM26" s="38"/>
      <c r="AN26" s="38"/>
      <c r="AO26" s="38"/>
      <c r="AP26" s="38"/>
      <c r="AQ26" s="38"/>
      <c r="AR26" s="38"/>
      <c r="AS26" s="38"/>
      <c r="AT26" s="38"/>
      <c r="AU26" s="38"/>
      <c r="AV26" s="38"/>
      <c r="AW26" s="38"/>
      <c r="AX26" s="38"/>
      <c r="AY26" s="38"/>
      <c r="AZ26" s="38"/>
      <c r="BA26" s="38"/>
      <c r="BB26" s="38"/>
      <c r="BC26" s="38"/>
      <c r="BD26" s="38"/>
    </row>
    <row r="35" ht="12" customHeight="1"/>
  </sheetData>
  <sheetProtection selectLockedCells="1"/>
  <mergeCells count="5">
    <mergeCell ref="C1:D1"/>
    <mergeCell ref="I1:L1"/>
    <mergeCell ref="I2:L2"/>
    <mergeCell ref="A6:I6"/>
    <mergeCell ref="D7:F7"/>
  </mergeCells>
  <dataValidations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H26 F10:F26 H10:H2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6">
      <formula1>CTramites</formula1>
    </dataValidation>
  </dataValidations>
  <pageMargins left="0.25" right="0.25" top="0.75" bottom="0.75" header="0.3" footer="0.3"/>
  <pageSetup scale="51"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Gráfico1</vt:lpstr>
      <vt:lpstr>Formato</vt:lpstr>
      <vt:lpstr>CMedios</vt:lpstr>
      <vt:lpstr>CRespuestas</vt:lpstr>
      <vt:lpstr>CTramites</vt:lpstr>
    </vt:vector>
  </TitlesOfParts>
  <Company>serverweb</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lastPrinted>2021-11-23T15:51:00Z</cp:lastPrinted>
  <dcterms:created xsi:type="dcterms:W3CDTF">2017-10-19T22:18:00Z</dcterms:created>
  <dcterms:modified xsi:type="dcterms:W3CDTF">2026-01-27T17:47:49Z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7C956D40CB8C4B078161F17ECBC99AB3_12</vt:lpwstr>
  </property>
  <property fmtid="{D5CDD505-2E9C-101B-9397-08002B2CF9AE}" pid="3" name="KSOProductBuildVer">
    <vt:lpwstr>3082-12.2.0.20795</vt:lpwstr>
  </property>
</Properties>
</file>