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prodriguez\Desktop\PLATAFORMAS\PETS 2026\FEBRERO 2026\"/>
    </mc:Choice>
  </mc:AlternateContent>
  <xr:revisionPtr revIDLastSave="0" documentId="13_ncr:1_{196B7C79-9878-4E37-85FE-065B164B98C3}" xr6:coauthVersionLast="36" xr6:coauthVersionMax="36" xr10:uidLastSave="{00000000-0000-0000-0000-000000000000}"/>
  <bookViews>
    <workbookView xWindow="0" yWindow="0" windowWidth="20490" windowHeight="754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L11" i="1" l="1"/>
  <c r="M11" i="1"/>
  <c r="L12" i="1"/>
  <c r="M12" i="1"/>
  <c r="L13" i="1"/>
  <c r="M13" i="1"/>
  <c r="L14" i="1"/>
  <c r="M14" i="1"/>
  <c r="L15" i="1"/>
  <c r="M15" i="1"/>
  <c r="L16" i="1"/>
  <c r="M16" i="1"/>
  <c r="L17" i="1"/>
  <c r="M17" i="1"/>
  <c r="L18" i="1"/>
  <c r="M18" i="1"/>
  <c r="L19" i="1"/>
  <c r="M19" i="1"/>
  <c r="L20" i="1"/>
  <c r="M20" i="1"/>
  <c r="L21" i="1"/>
  <c r="M21" i="1"/>
  <c r="L22" i="1"/>
  <c r="M22" i="1"/>
  <c r="L10" i="1" l="1"/>
  <c r="M10" i="1"/>
  <c r="B2" i="1" l="1"/>
  <c r="M23" i="1" l="1"/>
  <c r="M24" i="1"/>
  <c r="M25" i="1"/>
  <c r="M26" i="1"/>
  <c r="M27" i="1"/>
  <c r="M28" i="1"/>
  <c r="M29" i="1"/>
  <c r="M30" i="1"/>
  <c r="M31" i="1"/>
  <c r="M32" i="1"/>
  <c r="M33" i="1"/>
  <c r="M34" i="1"/>
  <c r="M35" i="1"/>
  <c r="M36" i="1"/>
  <c r="M37" i="1"/>
  <c r="M38" i="1"/>
  <c r="M39" i="1"/>
  <c r="M40" i="1"/>
  <c r="M41" i="1"/>
  <c r="M42" i="1"/>
  <c r="L23" i="1"/>
  <c r="H1" i="1" s="1"/>
  <c r="L24" i="1"/>
  <c r="L25" i="1"/>
  <c r="L26" i="1"/>
  <c r="L27" i="1"/>
  <c r="L28" i="1"/>
  <c r="L29" i="1"/>
  <c r="L30" i="1"/>
  <c r="L31" i="1"/>
  <c r="L32" i="1"/>
  <c r="L33" i="1"/>
  <c r="L34" i="1"/>
  <c r="L35" i="1"/>
  <c r="L36" i="1"/>
  <c r="L37" i="1"/>
  <c r="L38" i="1"/>
  <c r="L39" i="1"/>
  <c r="L40" i="1"/>
  <c r="L41" i="1"/>
  <c r="L42" i="1"/>
  <c r="H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<sst xmlns="http://schemas.openxmlformats.org/spreadsheetml/2006/main" count="90" uniqueCount="71">
  <si>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</si>
  <si>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</si>
  <si>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</si>
  <si>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</si>
  <si>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</si>
  <si>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</si>
  <si>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</si>
  <si>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</si>
  <si>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</si>
  <si>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</si>
  <si>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</si>
  <si>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</si>
  <si>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</si>
  <si>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</si>
  <si>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</si>
  <si>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</si>
  <si>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</si>
  <si>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</si>
  <si>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</si>
  <si>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</si>
  <si>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</si>
  <si>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</si>
  <si>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</si>
  <si>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</si>
  <si>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</si>
  <si>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</si>
  <si>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</si>
  <si>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</si>
  <si>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</si>
  <si>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</si>
  <si>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</si>
  <si>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</si>
  <si>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</si>
  <si>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</si>
  <si>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</si>
  <si>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</si>
  <si>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</si>
  <si>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</si>
  <si>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</si>
  <si>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</si>
  <si>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</si>
  <si>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</si>
  <si>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</si>
  <si>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</si>
  <si>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</si>
  <si>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</si>
  <si>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</si>
  <si>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</si>
  <si>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</si>
  <si>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</si>
  <si>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</si>
  <si>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</si>
  <si>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</si>
  <si>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</si>
  <si>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</si>
  <si>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</si>
  <si>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</si>
  <si>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</si>
  <si>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</si>
  <si>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</si>
  <si>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</si>
  <si>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</si>
  <si>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</si>
  <si>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Atendida</t>
  </si>
  <si>
    <t>Deseo conocer cuántos asuntos ha resuelto la dirección de normatividad respecto a casos de sanidad animal.</t>
  </si>
  <si>
    <t>Evelyn</t>
  </si>
  <si>
    <t>Con fundamento en lo dispuesto por la Ley de Transparencia y Acceso a la Información Pública del Estado de San Luis Potosí, solicito atentamente la siguiente información: El padrón de beneficiarios de los apoyos otorgados a ganaderos por el Gobierno del Estado de San Luis Potosí, a través de la Secretaría de Desarrollo Agropecuario y Recursos Hidráulicos (SEDARH), durante los ejercicios fiscales 2024 y 2025 (o el periodo más reciente disponible). Para cada beneficiario, solicito se indique: - Nombre del beneficiario (persona física o moral) -Municipio -Tipo de apoyo otorgado (económico, en especie, equipamiento, ganado, insumos, etc.) -Monto o valor aproximado del apoyo -Programa o fondo del que provino el apoyo -Fecha de entrega En caso de que los apoyos se hayan otorgado a asociaciones ganaderas, solicito: -Nombre de la asociación -Relación de los ganaderos integrantes beneficiados, en caso de existir -Tipo y monto del apoyo entregado También deseo se me proporcione el monto total invertido en apoyos al campo, a ganaderos y desarrollo agrícola en San Luis Potosí</t>
  </si>
  <si>
    <t>Martha Rojas Martínez</t>
  </si>
  <si>
    <t>A través de la presente solicitó a las autoridades enlistadas en la presente una lista detallada de los contratos realizados con Ediciones San Francisco S.A de C.V y Agencia ContraReplica Digital ente el 1 de enero de 2025 y el 31 de enero de 2026. Desglosando cuántos contratos les fueron otorgados, el tipo de servicios que prestaron y el costo total de dichos contratos. Al vivir en otra localidad, me es imposible, por motivos de salud trasladarme a San Luis Potosí, esto al inferir que la institución ha objetado que por el volumen de datos hay que acudir personalmente. Deseo se me pueda proporcionar acceso a esta información. Poniendo de manifiesto que la COMISIÓN ESTATAL DE GARANTÍA DE ACCESO A LA INFORMACIÓN PÚBLICA SE HA NEGADO en repetidas ocasiones a proporcionar la información. Primero señaló que, debido al volumen de información se debía acudir personalmente, y luego al señalar que NO TIENE los registros. En caso de la que la respuesta sea la misma, solicitó en virtud del derecho al acceso a la información se canalice la solicitud a los entes obligados en términos del Artículo 6 constitucional. Solicito la información me sea compartida en copia simple vía la Plataforma Nacional de Transparencia</t>
  </si>
  <si>
    <t>Martha Rojas</t>
  </si>
  <si>
    <t>Asunto: Solicitud de información sobre atribuciones y regulación estatal aplicable a insectos comestibles nativos. GOBIERNO DEL ESTADO DE SAN LUIS POTOSÍ A las Secretarías que correspondan: • Secretaría de Desarrollo Agropecuario y Recursos Hidráulicos • Secretaría de Ecología y Gestión Ambiental • Secretaría Técnica del Gabinete • Secretaría de Desarrollo Económico • Secretaría General de Gobierno Los que suscriben, autoridades del Ejido La Tapona, municipio de Villa Hidalgo, San Luis Potosí, y con fundamento en los artículos 6° y 8° de la Constitución Política de los Estados Unidos Mexicanos; 1, 3, 4, 6, 7, 10, 14, 15 y demás aplicables de la Ley de Transparencia y Acceso a la Información Pública del Estado de San Luis Potosí, solicitamos respetuosamente la siguiente información: I. Regulación, políticas o programas estatales Copia electrónica de los acuerdos, políticas públicas, lineamientos, criterios técnicos, criterios jurídicos, programas, reglas de operación, oficios, circulares o cualquier otro documento administrativo emitido por esa Secretaría, mediante los cuales se regule, interprete, fomente o incida en el aprovechamiento, manejo, fomento productivo, comercialización, transformación o desarrollo económico de los siguientes insectos comestibles nativos: • Chinicuil o gusano rojo del maguey (Comadia redtenbacheri). • Hormiga escamolera (Liometopum apiculatum y Liometopum occidentale). • Gusano blanco del maguey (Aegiale hesperiaris). II. Clasificación administrativa estatal Documentos administrativos en los que conste si dichas especies han sido consideradas, en el ámbito estatal, como: • productos agroalimentarios, • alimentos tradicionales, • recursos productivos rurales, • bienes sujetos a programas de fomento, apoyo económico o regulación sectorial. III. Registros, apoyos o antecedentes Relación o versión pública de registros, padrones, apoyos, incentivos, autorizaciones, programas o antecedentes administrativos que obren en los archivos de esa Secretaría, relacionados con el aprovechamiento o comercialización de dichas especies, indicando, en la medida de lo documentado: año, municipio, tipo de sujeto (ejido, comunidad o particular) y tipo de instrumento administrativo. IV. Alcance de atribuciones estatales Documentos mediante los cuales esa Secretaría delimite o aclare el alcance de sus atribuciones, o bien, reconozca la inexistencia de competencia estatal, frente a autoridades federales, respecto del aprovechamiento, manejo o comercialización de insectos comestibles nativos. V. Inexistencia de información En caso de que no existan disposiciones, programas, registros o antecedentes administrativos relacionados con dichas especies, se solicita expresamente la constancia administrativa de inexistencia de información correspondiente. Se solicita que la búsqueda de la información se realice de manera exhaustiva en los archivos de las direcciones, áreas técnicas y unidades administrativas competentes. En caso de que alguna unidad administrativa no cuente con la información solicitada, se pide que la inexistencia se funde y motive, conforme a la Ley de Transparencia del Estado. Sin otro particular, quedamos a su disposición para cualquier información adicional. ATENTAMENTE EJIDO LA TAPONA Municipio de Villa Hidalgo,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</si>
</sst>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2"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6"/>
  <sheetViews>
    <sheetView showGridLines="0" tabSelected="1" zoomScale="90" zoomScaleNormal="90" workbookViewId="0">
      <selection activeCell="C15" sqref="C15"/>
    </sheetView>
  </sheetViews>
  <sheetFormatPr baseColWidth="10" defaultColWidth="9.140625" defaultRowHeight="12.75" x14ac:dyDescent="0.2"/>
  <cols>
    <col min="1" max="1" width="24"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3" width="13" hidden="1" customWidth="1"/>
    <col min="14" max="14" width="44.5703125" customWidth="1"/>
    <col min="15" max="253" width="11.42578125" customWidth="1"/>
  </cols>
  <sheetData>
    <row r="1" spans="1:16" ht="27.75" customHeight="1" x14ac:dyDescent="0.2">
      <c r="A1" s="3" t="s">
        <v>24</v>
      </c>
      <c r="B1" s="21">
        <v>2</v>
      </c>
      <c r="C1" s="48" t="s">
        <v>25</v>
      </c>
      <c r="D1" s="49"/>
      <c r="F1" s="3" t="s">
        <v>26</v>
      </c>
      <c r="G1" s="9" t="s">
        <v>27</v>
      </c>
      <c r="H1" s="8">
        <f>COUNTIF(Formato!$L$10:$L$42,B1)</f>
        <v>3</v>
      </c>
      <c r="I1" s="50" t="s">
        <v>28</v>
      </c>
      <c r="J1" s="51"/>
      <c r="K1" s="51"/>
      <c r="L1" s="51"/>
    </row>
    <row r="2" spans="1:16" ht="29.25" customHeight="1" thickBot="1" x14ac:dyDescent="0.25">
      <c r="B2" s="22" t="str">
        <f>IF(B1&gt;0, CHOOSE(B1,"Enero", "Febrero", "Marzo", "Abril", "Mayo", "Junio", "Julio", "Agosto","Septiembre","Octubre","Noviembre","Diciembre"),"Escriba arriba número de mes a reportar")</f>
        <v>Febrero</v>
      </c>
      <c r="F2" s="4"/>
      <c r="G2" s="10" t="s">
        <v>29</v>
      </c>
      <c r="H2" s="8">
        <f>COUNTIF(Formato!$M$10:$M$42,B1)</f>
        <v>4</v>
      </c>
      <c r="I2" s="50" t="s">
        <v>30</v>
      </c>
      <c r="J2" s="51"/>
      <c r="K2" s="51"/>
      <c r="L2" s="51"/>
    </row>
    <row r="3" spans="1:16" ht="18.75" thickBot="1" x14ac:dyDescent="0.25">
      <c r="A3" s="3" t="s">
        <v>31</v>
      </c>
      <c r="B3" s="21">
        <v>2026</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7" t="s">
        <v>35</v>
      </c>
      <c r="B6" s="47"/>
      <c r="C6" s="47"/>
      <c r="D6" s="47"/>
      <c r="E6" s="47"/>
      <c r="F6" s="47"/>
      <c r="G6" s="47"/>
      <c r="H6" s="47"/>
      <c r="I6" s="47"/>
    </row>
    <row r="7" spans="1:16" x14ac:dyDescent="0.2">
      <c r="D7" s="52" t="s">
        <v>62</v>
      </c>
      <c r="E7" s="52"/>
      <c r="F7" s="52"/>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42">
        <v>240470026000003</v>
      </c>
      <c r="B10" s="41" t="s">
        <v>65</v>
      </c>
      <c r="C10" s="29">
        <v>46049</v>
      </c>
      <c r="D10" s="30" t="s">
        <v>64</v>
      </c>
      <c r="E10" s="28" t="s">
        <v>23</v>
      </c>
      <c r="F10" s="31" t="s">
        <v>17</v>
      </c>
      <c r="G10" s="29">
        <v>46064</v>
      </c>
      <c r="H10" s="29" t="s">
        <v>63</v>
      </c>
      <c r="I10" s="30">
        <v>0</v>
      </c>
      <c r="J10" s="30" t="s">
        <v>49</v>
      </c>
      <c r="K10" s="30">
        <v>0</v>
      </c>
      <c r="L10" s="5">
        <f>IF(Formato!$C10&lt;&gt;"",MONTH(C10),"")</f>
        <v>1</v>
      </c>
      <c r="M10" s="6">
        <f>IF(Formato!$G10&lt;&gt;"",MONTH(G10),"")</f>
        <v>2</v>
      </c>
      <c r="P10" s="11"/>
    </row>
    <row r="11" spans="1:16" ht="15" x14ac:dyDescent="0.2">
      <c r="A11" s="42">
        <v>240470026000004</v>
      </c>
      <c r="B11" s="41" t="s">
        <v>67</v>
      </c>
      <c r="C11" s="29">
        <v>46062</v>
      </c>
      <c r="D11" s="30" t="s">
        <v>66</v>
      </c>
      <c r="E11" s="28" t="s">
        <v>23</v>
      </c>
      <c r="F11" s="31" t="s">
        <v>17</v>
      </c>
      <c r="G11" s="29">
        <v>46072</v>
      </c>
      <c r="H11" s="29" t="s">
        <v>63</v>
      </c>
      <c r="I11" s="30">
        <v>0</v>
      </c>
      <c r="J11" s="30" t="s">
        <v>49</v>
      </c>
      <c r="K11" s="30">
        <v>0</v>
      </c>
      <c r="L11" s="5">
        <f>IF(Formato!$C11&lt;&gt;"",MONTH(C11),"")</f>
        <v>2</v>
      </c>
      <c r="M11" s="6">
        <f>IF(Formato!$G11&lt;&gt;"",MONTH(G11),"")</f>
        <v>2</v>
      </c>
    </row>
    <row r="12" spans="1:16" ht="15" x14ac:dyDescent="0.2">
      <c r="A12" s="42">
        <v>240470026000005</v>
      </c>
      <c r="B12" s="41" t="s">
        <v>69</v>
      </c>
      <c r="C12" s="29">
        <v>46064</v>
      </c>
      <c r="D12" s="30" t="s">
        <v>68</v>
      </c>
      <c r="E12" s="28" t="s">
        <v>23</v>
      </c>
      <c r="F12" s="31" t="s">
        <v>16</v>
      </c>
      <c r="G12" s="29">
        <v>46069</v>
      </c>
      <c r="H12" s="29" t="s">
        <v>63</v>
      </c>
      <c r="I12" s="30">
        <v>0</v>
      </c>
      <c r="J12" s="30" t="s">
        <v>49</v>
      </c>
      <c r="K12" s="30">
        <v>0</v>
      </c>
      <c r="L12" s="5">
        <f>IF(Formato!$C12&lt;&gt;"",MONTH(C12),"")</f>
        <v>2</v>
      </c>
      <c r="M12" s="6">
        <f>IF(Formato!$G12&lt;&gt;"",MONTH(G12),"")</f>
        <v>2</v>
      </c>
    </row>
    <row r="13" spans="1:16" ht="15" x14ac:dyDescent="0.2">
      <c r="A13" s="42">
        <v>240470026000006</v>
      </c>
      <c r="B13" s="41"/>
      <c r="C13" s="29">
        <v>46076</v>
      </c>
      <c r="D13" s="30" t="s">
        <v>70</v>
      </c>
      <c r="E13" s="28" t="s">
        <v>23</v>
      </c>
      <c r="F13" s="31" t="s">
        <v>17</v>
      </c>
      <c r="G13" s="29">
        <v>46079</v>
      </c>
      <c r="H13" s="29" t="s">
        <v>63</v>
      </c>
      <c r="I13" s="30">
        <v>0</v>
      </c>
      <c r="J13" s="30" t="s">
        <v>49</v>
      </c>
      <c r="K13" s="30">
        <v>0</v>
      </c>
      <c r="L13" s="5">
        <f>IF(Formato!$C13&lt;&gt;"",MONTH(C13),"")</f>
        <v>2</v>
      </c>
      <c r="M13" s="6">
        <f>IF(Formato!$G13&lt;&gt;"",MONTH(G13),"")</f>
        <v>2</v>
      </c>
    </row>
    <row r="14" spans="1:16" ht="15" x14ac:dyDescent="0.2">
      <c r="A14" s="42"/>
      <c r="B14" s="41"/>
      <c r="C14" s="29"/>
      <c r="D14" s="30"/>
      <c r="E14" s="28"/>
      <c r="F14" s="31"/>
      <c r="G14" s="29"/>
      <c r="H14" s="29"/>
      <c r="I14" s="30"/>
      <c r="J14" s="30"/>
      <c r="K14" s="30"/>
      <c r="L14" s="5" t="str">
        <f>IF(Formato!$C14&lt;&gt;"",MONTH(C14),"")</f>
        <v/>
      </c>
      <c r="M14" s="6" t="str">
        <f>IF(Formato!$G14&lt;&gt;"",MONTH(G14),"")</f>
        <v/>
      </c>
    </row>
    <row r="15" spans="1:16" ht="15" x14ac:dyDescent="0.2">
      <c r="A15" s="42"/>
      <c r="B15" s="41"/>
      <c r="C15" s="29"/>
      <c r="D15" s="30"/>
      <c r="E15" s="28"/>
      <c r="F15" s="31"/>
      <c r="G15" s="29"/>
      <c r="H15" s="29"/>
      <c r="I15" s="30"/>
      <c r="J15" s="30"/>
      <c r="K15" s="30"/>
      <c r="L15" s="5" t="str">
        <f>IF(Formato!$C15&lt;&gt;"",MONTH(C15),"")</f>
        <v/>
      </c>
      <c r="M15" s="6" t="str">
        <f>IF(Formato!$G15&lt;&gt;"",MONTH(G15),"")</f>
        <v/>
      </c>
    </row>
    <row r="16" spans="1:16" ht="15" x14ac:dyDescent="0.2">
      <c r="A16" s="42"/>
      <c r="B16" s="41"/>
      <c r="C16" s="29"/>
      <c r="D16" s="30"/>
      <c r="E16" s="28"/>
      <c r="F16" s="31"/>
      <c r="G16" s="29"/>
      <c r="H16" s="29"/>
      <c r="I16" s="30"/>
      <c r="J16" s="30"/>
      <c r="K16" s="30"/>
      <c r="L16" s="5" t="str">
        <f>IF(Formato!$C16&lt;&gt;"",MONTH(C16),"")</f>
        <v/>
      </c>
      <c r="M16" s="6" t="str">
        <f>IF(Formato!$G16&lt;&gt;"",MONTH(G16),"")</f>
        <v/>
      </c>
    </row>
    <row r="17" spans="1:13" ht="15" x14ac:dyDescent="0.2">
      <c r="A17" s="42"/>
      <c r="B17" s="41"/>
      <c r="C17" s="29"/>
      <c r="D17" s="30"/>
      <c r="E17" s="28"/>
      <c r="F17" s="31"/>
      <c r="G17" s="29"/>
      <c r="H17" s="29"/>
      <c r="I17" s="30"/>
      <c r="J17" s="30"/>
      <c r="K17" s="30"/>
      <c r="L17" s="5" t="str">
        <f>IF(Formato!$C17&lt;&gt;"",MONTH(C17),"")</f>
        <v/>
      </c>
      <c r="M17" s="6" t="str">
        <f>IF(Formato!$G17&lt;&gt;"",MONTH(G17),"")</f>
        <v/>
      </c>
    </row>
    <row r="18" spans="1:13" ht="15" x14ac:dyDescent="0.2">
      <c r="A18" s="42"/>
      <c r="B18" s="41"/>
      <c r="C18" s="29"/>
      <c r="D18" s="30"/>
      <c r="E18" s="28"/>
      <c r="F18" s="31"/>
      <c r="G18" s="29"/>
      <c r="H18" s="29"/>
      <c r="I18" s="30"/>
      <c r="J18" s="30"/>
      <c r="K18" s="30"/>
      <c r="L18" s="5" t="str">
        <f>IF(Formato!$C18&lt;&gt;"",MONTH(C18),"")</f>
        <v/>
      </c>
      <c r="M18" s="6" t="str">
        <f>IF(Formato!$G18&lt;&gt;"",MONTH(G18),"")</f>
        <v/>
      </c>
    </row>
    <row r="19" spans="1:13" ht="15" x14ac:dyDescent="0.2">
      <c r="A19" s="42"/>
      <c r="B19" s="41"/>
      <c r="C19" s="29"/>
      <c r="D19" s="30"/>
      <c r="E19" s="28"/>
      <c r="F19" s="31"/>
      <c r="G19" s="29"/>
      <c r="H19" s="29"/>
      <c r="I19" s="30"/>
      <c r="J19" s="30"/>
      <c r="K19" s="30"/>
      <c r="L19" s="5" t="str">
        <f>IF(Formato!$C19&lt;&gt;"",MONTH(C19),"")</f>
        <v/>
      </c>
      <c r="M19" s="6" t="str">
        <f>IF(Formato!$G19&lt;&gt;"",MONTH(G19),"")</f>
        <v/>
      </c>
    </row>
    <row r="20" spans="1:13" ht="15" x14ac:dyDescent="0.2">
      <c r="A20" s="42"/>
      <c r="B20" s="41"/>
      <c r="C20" s="29"/>
      <c r="D20" s="30"/>
      <c r="E20" s="28"/>
      <c r="F20" s="31"/>
      <c r="G20" s="29"/>
      <c r="H20" s="29"/>
      <c r="I20" s="30"/>
      <c r="J20" s="30"/>
      <c r="K20" s="30"/>
      <c r="L20" s="5" t="str">
        <f>IF(Formato!$C20&lt;&gt;"",MONTH(C20),"")</f>
        <v/>
      </c>
      <c r="M20" s="6" t="str">
        <f>IF(Formato!$G20&lt;&gt;"",MONTH(G20),"")</f>
        <v/>
      </c>
    </row>
    <row r="21" spans="1:13" ht="15" x14ac:dyDescent="0.2">
      <c r="A21" s="42"/>
      <c r="B21" s="41"/>
      <c r="C21" s="29"/>
      <c r="D21" s="30"/>
      <c r="E21" s="28"/>
      <c r="F21" s="31"/>
      <c r="G21" s="29"/>
      <c r="H21" s="29"/>
      <c r="I21" s="30"/>
      <c r="J21" s="30"/>
      <c r="K21" s="30"/>
      <c r="L21" s="5" t="str">
        <f>IF(Formato!$C21&lt;&gt;"",MONTH(C21),"")</f>
        <v/>
      </c>
      <c r="M21" s="6" t="str">
        <f>IF(Formato!$G21&lt;&gt;"",MONTH(G21),"")</f>
        <v/>
      </c>
    </row>
    <row r="22" spans="1:13" ht="15" x14ac:dyDescent="0.2">
      <c r="A22" s="42"/>
      <c r="B22" s="41"/>
      <c r="C22" s="29"/>
      <c r="D22" s="30"/>
      <c r="E22" s="28"/>
      <c r="F22" s="31"/>
      <c r="G22" s="29"/>
      <c r="H22" s="29"/>
      <c r="I22" s="30"/>
      <c r="J22" s="30"/>
      <c r="K22" s="30"/>
      <c r="L22" s="5" t="str">
        <f>IF(Formato!$C22&lt;&gt;"",MONTH(C22),"")</f>
        <v/>
      </c>
      <c r="M22" s="6" t="str">
        <f>IF(Formato!$G22&lt;&gt;"",MONTH(G22),"")</f>
        <v/>
      </c>
    </row>
    <row r="23" spans="1:13" ht="15" x14ac:dyDescent="0.2">
      <c r="A23" s="42"/>
      <c r="B23" s="41"/>
      <c r="C23" s="29"/>
      <c r="D23" s="30"/>
      <c r="E23" s="28"/>
      <c r="F23" s="31"/>
      <c r="G23" s="29"/>
      <c r="H23" s="29"/>
      <c r="I23" s="30"/>
      <c r="J23" s="30"/>
      <c r="K23" s="30"/>
      <c r="L23" s="5" t="str">
        <f>IF(Formato!$C23&lt;&gt;"",MONTH(C23),"")</f>
        <v/>
      </c>
      <c r="M23" s="6" t="str">
        <f>IF(Formato!$G23&lt;&gt;"",MONTH(G23),"")</f>
        <v/>
      </c>
    </row>
    <row r="24" spans="1:13" ht="15" x14ac:dyDescent="0.2">
      <c r="A24" s="42"/>
      <c r="B24" s="41"/>
      <c r="C24" s="29"/>
      <c r="D24" s="30"/>
      <c r="E24" s="28"/>
      <c r="F24" s="31"/>
      <c r="G24" s="29"/>
      <c r="H24" s="29"/>
      <c r="I24" s="30"/>
      <c r="J24" s="30"/>
      <c r="K24" s="30"/>
      <c r="L24" s="5" t="str">
        <f>IF(Formato!$C24&lt;&gt;"",MONTH(C24),"")</f>
        <v/>
      </c>
      <c r="M24" s="6" t="str">
        <f>IF(Formato!$G24&lt;&gt;"",MONTH(G24),"")</f>
        <v/>
      </c>
    </row>
    <row r="25" spans="1:13" ht="15" x14ac:dyDescent="0.2">
      <c r="A25" s="42"/>
      <c r="B25" s="41"/>
      <c r="C25" s="29"/>
      <c r="D25" s="30"/>
      <c r="E25" s="28"/>
      <c r="F25" s="31"/>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18" t="str">
        <f>IF(Formato!$C42&lt;&gt;"",MONTH(C42),"")</f>
        <v/>
      </c>
      <c r="M42" s="19" t="str">
        <f>IF(Formato!$G42&lt;&gt;"",MONTH(G42),"")</f>
        <v/>
      </c>
    </row>
    <row r="44" spans="1:14" x14ac:dyDescent="0.2">
      <c r="B44" s="1"/>
      <c r="C44" s="1"/>
      <c r="D44" s="1"/>
      <c r="E44" s="1"/>
    </row>
    <row r="45" spans="1:14" x14ac:dyDescent="0.2">
      <c r="M45" s="20" t="s">
        <v>43</v>
      </c>
    </row>
    <row r="46" spans="1:14" ht="39.75" customHeight="1" x14ac:dyDescent="0.2">
      <c r="M46" s="46" t="s">
        <v>44</v>
      </c>
      <c r="N46" s="46"/>
    </row>
  </sheetData>
  <sheetProtection selectLockedCells="1"/>
  <mergeCells count="6">
    <mergeCell ref="M46:N46"/>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26:F42"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25"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2"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2"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Paola Rosa Rodriguez Guerrero</cp:lastModifiedBy>
  <cp:revision/>
  <dcterms:created xsi:type="dcterms:W3CDTF">2017-10-19T22:18:57Z</dcterms:created>
  <dcterms:modified xsi:type="dcterms:W3CDTF">2026-03-04T18:18:11Z</dcterms:modified>
</cp:coreProperties>
</file>