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PLATAFORMAS\REPORTE MENSUAL CEGAIP\2026\"/>
    </mc:Choice>
  </mc:AlternateContent>
  <bookViews>
    <workbookView xWindow="0" yWindow="0" windowWidth="24000" windowHeight="9636"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62913"/>
</workbook>
</file>

<file path=xl/calcChain.xml><?xml version="1.0" encoding="utf-8"?>
<calcChain xmlns="http://schemas.openxmlformats.org/spreadsheetml/2006/main">
  <c r="B2" i="1" l="1"/>
  <c r="M10" i="1" l="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H2" i="1" l="1"/>
  <c r="H1" i="1"/>
</calcChain>
</file>

<file path=xl/comments1.xml><?xml version="1.0" encoding="utf-8"?>
<comments xmlns="http://schemas.openxmlformats.org/spreadsheetml/2006/main">
  <authors>
    <author>Gerardo Javier Vilet Espinosa</author>
  </authors>
  <commentList>
    <comment ref="H9" authorId="0" shapeId="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<sst xmlns="http://schemas.openxmlformats.org/spreadsheetml/2006/main" count="84" uniqueCount="70">
  <si>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</si>
  <si>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</si>
  <si>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</si>
  <si>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</si>
  <si>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</si>
  <si>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</si>
  <si>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</si>
  <si>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</si>
  <si>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</si>
  <si>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</si>
  <si>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</si>
  <si>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</si>
  <si>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</si>
  <si>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</si>
  <si>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</si>
  <si>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</si>
  <si>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</si>
  <si>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</si>
  <si>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</si>
  <si>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</si>
  <si>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</si>
  <si>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</si>
  <si>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</si>
  <si>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</si>
  <si>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</si>
  <si>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</si>
  <si>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</si>
  <si>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</si>
  <si>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</si>
  <si>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</si>
  <si>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</si>
  <si>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</si>
  <si>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</si>
  <si>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</si>
  <si>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</si>
  <si>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</si>
  <si>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</si>
  <si>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</si>
  <si>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</si>
  <si>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</si>
  <si>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</si>
  <si>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</si>
  <si>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</si>
  <si>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</si>
  <si>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</si>
  <si>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</si>
  <si>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</si>
  <si>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</si>
  <si>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</si>
  <si>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</si>
  <si>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</si>
  <si>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</si>
  <si>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</si>
  <si>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</si>
  <si>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</si>
  <si>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</si>
  <si>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</si>
  <si>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</si>
  <si>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</si>
  <si>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</si>
  <si>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</si>
  <si>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</si>
  <si>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</si>
  <si>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ADALBERTO DEL RIO HERNANDEZ</t>
  </si>
  <si>
    <t>Con fundamento en los artículos 6° de la Constitución Política de los Estados Unidos Mexicanos; 1°, 3°, 18, 19, 24, 27, 54, 84, 85, 86 y demás relativos y aplicables de la Ley de Transparencia y Acceso a la Información Pública del Estado de San Luis Potosí, así como en las disposiciones de la Ley Orgánica del Municipio Libre del Estado y los reglamentos municipales de mercados y comercio en vía pública, solicito en formato electrónico descargable (PDF ejecutable con sellos y firmas digitales o autógrafas legibles, y bases de datos procesables en formato Excel) el acceso, localización y entrega formal de la información pública de oficio, padrones, expedientes administrativos e histórica generada por este sujeto obligado respecto a la administración y operación de los mercados municipales, correspondiente al periodo comprendido del 1 de octubre de 2024 a la fecha de presentación de esta solicitud, bajo los siguientes apartados analíticos de fiscalización: I. PADRÓN DE CONCESIONARIOS, LOCATARIOS Y ASIGNACIÓN DE ESPACIOS Padrón general de mercados: Relación detallada y actualizada de cada uno de los mercados municipales del municipio, especificando nombre del mercado, ubicación, número de local o espacio comercial, superficie en metros cuadrados y el giro comercial autorizado. Titulares y concesiones: Nombre completo del locatario, concesionario o permisionario titular del local, especificando el tipo de derecho o título jurídico de ocupación (concesión, permiso vigente o comodato), fecha de otorgamiento original, vigencia y estatus actual del espacio (activo, desocupado, en litigio o con adeudo). II. RECAUDACIÓN, DERECHOS Y INGRESOS MUNICIPALES POR MERCADOS Estado analítico de recaudación mensualizado: Reporte contable y financiero desglosado mes a mes de los ingresos recabados por la Tesorería Municipal derivados del cobro de derechos por ocupación de espacios, pisos, planchas, locales, refrendos anuales, cédulas de empadronamiento y servicios sanitarios en los mercados municipales. Comprobantes y cuentas bancarias: Relación de las cuentas de la hacienda municipal o partidas presupuestales específicas a las que ingresan dichos recursos, así como copia de los reportes de ingresos diarios o cortes de caja emitidos por el área de recaudación adscrita a mercados. III. MANTENIMIENTO, INFRAESTRUCTURA Y GASTO OPERATIVO Presupuesto y erogaciones: Informe detallado del presupuesto asignado, ejercido y devengado para el mantenimiento mayor y menor, rehabilitación, limpieza, recolección de residuos, fumigación, seguridad y pago de servicios básicos (agua potable y energía eléctrica) de los inmuebles que albergan los mercados municipales. Contratos de obra y proveeduría: Copia digitalizada de los contratos de obra pública, adquisiciones de bienes o prestación de servicios celebrados para el mejoramiento de las instalaciones de los mercados en el periodo, incluyendo dictámenes de adjudicación y facturas correspondientes. IV. INSPECCIÓN, INSPECTORES ADSCRITOS Y PROCEDIMIENTOS ADMINISTRATIVOS Plantilla de inspección: Relación del personal operativo, inspectores o supervisores adscritos al área de mercados de la Dirección de Comercio, especificando nombre completo, funciones, número de credencial oficial y sector o mercado asignado para la vigilancia del cumplimiento del reglamento. Actas de inspección, sanciones y clausuras: Registro pormenorizado de las visitas de supervisión realizadas, actas levantadas por incumplimiento al reglamento municipal de mercados, sanciones económicas impuestas, suspensiones temporales o clausuras de locales ejecutadas en el periodo indicado, detallando el folio, la causa de la sanción y el estado procesal del procedimiento.</t>
  </si>
  <si>
    <t>SEBASTIAN TEJADA</t>
  </si>
  <si>
    <t>El que suscribe, por mi propio derecho y en uso de las facultades conferidas por el ordenamiento jurídico mexicano en materia de transparencia y acceso a la información gubernamental, comparezco ante esta Unidad de Transparencia para exponer: Con fundamento en los artículos 6° de la Constitución Política de los Estados Unidos Mexicanos; 17 de la Constitución Política del Estado de San Luis Potosí; y 1°, 3°, 24, 84 (fracciones XXVIII y XXIX) y conexos de la Ley de Transparencia y Acceso a la Información Pública del Estado de San Luis Potosí, en concordancia con la Ley de Obras Públicas y Servicios Relacionados con las Mismas del Estado de San Luis Potosí, formulo la presente petición formal. El ejercicio de los recursos públicos invertidos en la infraestructura de este Municipio —incluyendo obras de urbanización, pavimentación de calles, construcción y mantenimiento de redes de drenaje, alcantarillado, distribución de agua potable, alumbrado público, infraestructura educativa, deportiva, cultural y rescate de espacios públicos— debe ser transparente, auditable y sometido a un estricto escrutinio para garantizar la legalidad de los procedimientos de licitación, la imparcialidad en las adjudicaciones, la prevención de sobreprecios o ejecución defectuosa y la calidad técnica de los proyectos en beneficio de las comunidades de esta demarcación. Por tales consideraciones, solicito el acceso en versión pública digitalizada a los expedientes técnicos, administrativos y de contratación completos de la totalidad de las obras públicas adjudicadas, contratadas, iniciadas, ejecutadas, suspendidas o finiquitadas durante el ejercicio fiscal 2025 y lo transcurrido del año 2026, requiriendo expresamente la entrega de los siguientes elementos por cada una de las obras: 1. Padrón y Relación General de Obras Públicas: Reporte consolidado en formato de hoja de cálculo (.XLS o .XLSX) que enliste todas las obras públicas registradas en este Municipio durante el periodo señalado, conteniendo: a) Código, folio o número de identificación oficial de la obra; b) Nombre oficial de la obra o proyecto; c) Ubicación geográfica exacta (calle, barrio, colonia, ejido, comunidad o delegación en este Municipio, adjuntando coordenadas de localización si existen); d) Fuente de financiamiento precisa (recursos propios de libre disposición, Ramo 28, Ramo 33 Fondo II FISM, Ramo 33 Fondo IV FORTAMUN, convenios extraordinarios con el Gobierno del Estado o programas federales); e) Presupuesto originalmente base o programado; f) Presupuesto modificado o ampliado; g) Monto final contratado y ejercido; h) Estatus actual de la obra (en proceso de licitación, adjudicada, en ejecución, suspendida, rescindida, concluida o finiquitada). 2. Expedientes de Contratación y Procedimientos de Adjudicación: Copia integral digitalizada de los expedientes del procedimiento de contratación de cada obra, que demuestre la modalidad empleada (Licitación Pública Nacional/Estatal, Invitación Restringida a cuando menos tres contratistas, o Adjudicación Directa por excepción). El expediente solicitado deberá contener: a) Convocatoria o bases de licitación/invitación; b) Actas de junta de aclaraciones; c) Actas de presentación y apertura de propuestas técnicas y económicas; d) Dictámenes técnicos de evaluación de propuestas; e) Actas de fallo de adjudicación dictadas por el Comité de Obra Pública Municipal; f) Criterios de excepción legal aplicados en caso de haber optado por adjudicación directa o invitación restringida, anexando el acuerdo fundado y motivado emitido por la autoridad competente. 3. Contratos de Obra Pública, Fianza y Anexos Técnicos: Copia en formato PDF legible de cada uno de los contratos de obra pública formalizados entre este Municipio y las empresas contratistas o personas físicas, adjuntando obligatoriam</t>
  </si>
  <si>
    <t>ISMAEL DE LA ROSA MARTINEZ</t>
  </si>
  <si>
    <t>Con fundamento en los artículos 6° de la Constitución Política de los Estados Unidos Mexicanos; 17 de la Constitución del Estado Libre y Soberano de San Luis Potosí; y 1°, 3°, 84 (fracciones XXXIV, XXXV, XXXVI y XXXVII) de la Ley de Transparencia y Acceso a la Información Pública del Estado de San Luis Potosí, así como lo normado en el Bando de Policía y Buen Gobierno y los Reglamentos Municipales aplicables en este Municipio, presento la presente solicitud. Las facultades de ordenamiento territorial, regulación del comercio formal e informal, emisión de licencias de construcción, autorizaciones de uso de suelo y el otorgamiento de concesiones sobre el uso, aprovechamiento o explotación de bienes de dominio público municipal o la prestación de servicios públicos, constituyen competencias sustantivas del Ayuntamiento. La ciudadanía tiene el derecho de conocer con absoluta claridad cómo se gestionan estas autorizaciones para garantizar que el desarrollo urbano y comercial del Municipio se realice dentro de la legalidad, previniendo la proliferación irregular de giros de venta de alcohol, el clandestinaje comercial, la especulación inmobiliaria o el otorgamiento ventajoso de bienes públicos. Por ello, solicito formalmente la entrega en formato electrónico descargable de la siguiente información regulatoria y administrativa generada desde el 1 de octubre de 2024 hasta la fecha de atención de esta solicitud: 1. Padrón General de Licencias de Funcionamiento Comercial: Registro público consolidado de la totalidad de las licencias y permisos de funcionamiento comercial vigentes y tramitados ante la Dirección de Comercio Municipal en la cabecera, comunidades y ejidos de este Municipio. El padrón deberá detallar: a) Nombre o razón social del titular de la licencia; b) Nombre comercial del establecimiento; c) Ubicación exacta (calle, número, colonia, comunidad); d) Giro comercial autorizado (abarrotes, restaurantes, servicios, talleres, etc.); e) Fecha de expedición inicial y fecha de la última revalidación anual; f) Monto cobrado por concepto de derechos de expedición o refrendo conforme a la Ley de Ingresos Municipal. 2. Padrón de Licencias para Venta de Bebidas Alcohólicas (Giros Restringidos): Relación pormenorizada de las licencias y autorizaciones otorgadas o refrendadas para la venta, distribución o consumo de bebidas alcohólicas (en envase abierto o cerrado: depósitos, bares, cantinas, restaurantes-bar, salones de eventos, abarrotes con venta de cerveza). El listado debe precisar: a) Nombre del titular y domicilio del establecimiento; b) Modalidad o tipo de licencia otorgada; c) Horarios de funcionamiento autorizados; d) Estatus de cumplimiento del pago del refrendo anual; e) Informe sobre operativo de inspección y número de actas de clausura o multas impuestas por la Dirección de Comercio a establecimientos con giros restringidos durante los periodos 2025 y 2026. 3. Licencias de Construcción, Fraccionamientos y Cambios de Uso de Suelo: Relación analítica de los permisos de construcción, autorizaciones para fraccionamientos, lotificaciones, subdivisiones de predios y licencias de cambio de uso de suelo emitidos por la Dirección de Obras Públicas y Desarrollo Urbano durante los ejercicios 2025 y 2026. Se debe precisar: a) Nombre del solicitante o empresa desarrolladora; b) Ubicación del predio y superficie en metros cuadrados autorizada; c) Tipo de desarrollo (habitacional, comercial, industrial); d) Monto de los derechos municipales liquidados en la Tesorería. 4. Concesiones de Bienes Públicos y Servicios Municipales: Copia íntegra de todos los títulos de concesión, contratos de arrendamiento, permisos administrativos temporales o convenios vigentes celebrados por este Ayuntamiento para otorgar a particulares la explotación o administración de bienes del dominio público (locales en mercados municipales, espacios en la vía pública, estacionamientos, rastro, unidad deportiva) o la prestación de servicios públicos municipales</t>
  </si>
  <si>
    <t>ACEPTADA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</si>
</sst>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3">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1" fontId="7" fillId="6" borderId="0" xfId="0" applyNumberFormat="1" applyFont="1" applyFill="1" applyAlignment="1">
      <alignment horizontal="center"/>
    </xf>
    <xf numFmtId="0" fontId="7" fillId="6" borderId="0" xfId="0" applyFont="1" applyFill="1" applyAlignment="1">
      <alignment horizontal="left"/>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44"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5"/>
    <tableColumn id="8" name="Costo de Reproducción" dataDxfId="4"/>
    <tableColumn id="7" name="Medio de Notificación" dataDxfId="3"/>
    <tableColumn id="9" name="Costo de envio" dataDxfId="2"/>
    <tableColumn id="10" name="Mes de Recepción" dataDxfId="1">
      <calculatedColumnFormula>IF(Formato!$C10&lt;&gt;"",MONTH(C10),"")</calculatedColumnFormula>
    </tableColumn>
    <tableColumn id="11"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topLeftCell="A22" zoomScaleNormal="100" workbookViewId="0">
      <selection activeCell="E27" sqref="E27"/>
    </sheetView>
  </sheetViews>
  <sheetFormatPr baseColWidth="10" defaultColWidth="11.44140625" defaultRowHeight="13.2" x14ac:dyDescent="0.25"/>
  <cols>
    <col min="1" max="1" width="11.44140625" style="12"/>
    <col min="2" max="2" width="12" style="12" customWidth="1"/>
    <col min="3" max="3" width="135.33203125" customWidth="1"/>
  </cols>
  <sheetData>
    <row r="1" spans="1:5" ht="24.6" x14ac:dyDescent="0.4">
      <c r="A1" s="13" t="s">
        <v>0</v>
      </c>
      <c r="B1" s="13" t="s">
        <v>1</v>
      </c>
      <c r="C1" s="45" t="s">
        <v>2</v>
      </c>
      <c r="D1" s="45"/>
      <c r="E1" s="45"/>
    </row>
    <row r="2" spans="1:5" ht="85.5" customHeight="1" x14ac:dyDescent="0.25">
      <c r="A2" s="14">
        <v>34</v>
      </c>
      <c r="B2" s="14" t="s">
        <v>3</v>
      </c>
      <c r="C2" s="44" t="s">
        <v>4</v>
      </c>
      <c r="D2" s="44"/>
      <c r="E2" s="44"/>
    </row>
    <row r="3" spans="1:5" ht="64.5" customHeight="1" x14ac:dyDescent="0.25">
      <c r="A3" s="14">
        <v>54</v>
      </c>
      <c r="B3" s="14" t="s">
        <v>5</v>
      </c>
      <c r="C3" s="44" t="s">
        <v>6</v>
      </c>
      <c r="D3" s="44"/>
      <c r="E3" s="44"/>
    </row>
    <row r="4" spans="1:5" ht="69" customHeight="1" x14ac:dyDescent="0.25">
      <c r="A4" s="14">
        <v>54</v>
      </c>
      <c r="B4" s="14" t="s">
        <v>7</v>
      </c>
      <c r="C4" s="44" t="s">
        <v>8</v>
      </c>
      <c r="D4" s="44"/>
      <c r="E4" s="44"/>
    </row>
    <row r="10" spans="1:5" ht="15.6" x14ac:dyDescent="0.25">
      <c r="B10" s="43" t="s">
        <v>46</v>
      </c>
      <c r="C10" s="43"/>
    </row>
    <row r="12" spans="1:5" x14ac:dyDescent="0.25">
      <c r="B12" s="24" t="s">
        <v>9</v>
      </c>
      <c r="C12" s="11" t="s">
        <v>10</v>
      </c>
    </row>
    <row r="13" spans="1:5" x14ac:dyDescent="0.25">
      <c r="B13" s="12">
        <v>1</v>
      </c>
      <c r="C13" s="11" t="s">
        <v>11</v>
      </c>
    </row>
    <row r="14" spans="1:5" x14ac:dyDescent="0.25">
      <c r="B14" s="12">
        <v>2</v>
      </c>
      <c r="C14" s="11" t="s">
        <v>12</v>
      </c>
    </row>
    <row r="15" spans="1:5" x14ac:dyDescent="0.25">
      <c r="B15" s="12">
        <v>3</v>
      </c>
      <c r="C15" s="11" t="s">
        <v>13</v>
      </c>
    </row>
    <row r="16" spans="1:5" x14ac:dyDescent="0.25">
      <c r="B16" s="12">
        <v>4</v>
      </c>
      <c r="C16" s="11" t="s">
        <v>14</v>
      </c>
    </row>
    <row r="17" spans="2:3" x14ac:dyDescent="0.25">
      <c r="B17" s="12">
        <v>5</v>
      </c>
      <c r="C17" s="11" t="s">
        <v>15</v>
      </c>
    </row>
    <row r="18" spans="2:3" x14ac:dyDescent="0.25">
      <c r="B18" s="12">
        <v>6</v>
      </c>
      <c r="C18" s="11" t="s">
        <v>16</v>
      </c>
    </row>
    <row r="19" spans="2:3" x14ac:dyDescent="0.25">
      <c r="B19" s="12">
        <v>7</v>
      </c>
      <c r="C19" s="11" t="s">
        <v>17</v>
      </c>
    </row>
    <row r="20" spans="2:3" x14ac:dyDescent="0.25">
      <c r="B20" s="12">
        <v>8</v>
      </c>
      <c r="C20" s="11" t="s">
        <v>18</v>
      </c>
    </row>
    <row r="21" spans="2:3" x14ac:dyDescent="0.25">
      <c r="B21" s="12">
        <v>9</v>
      </c>
      <c r="C21" s="11" t="s">
        <v>19</v>
      </c>
    </row>
    <row r="22" spans="2:3" x14ac:dyDescent="0.25">
      <c r="B22" s="12">
        <v>10</v>
      </c>
      <c r="C22" s="35" t="s">
        <v>60</v>
      </c>
    </row>
    <row r="23" spans="2:3" x14ac:dyDescent="0.25">
      <c r="B23" s="12">
        <v>11</v>
      </c>
      <c r="C23" s="11" t="s">
        <v>61</v>
      </c>
    </row>
    <row r="24" spans="2:3" x14ac:dyDescent="0.25">
      <c r="B24" s="39">
        <v>12</v>
      </c>
      <c r="C24" s="40" t="s">
        <v>59</v>
      </c>
    </row>
    <row r="26" spans="2:3" ht="15.6" x14ac:dyDescent="0.25">
      <c r="B26" s="43" t="s">
        <v>45</v>
      </c>
      <c r="C26" s="43"/>
    </row>
    <row r="28" spans="2:3" x14ac:dyDescent="0.25">
      <c r="B28" s="24" t="s">
        <v>20</v>
      </c>
      <c r="C28" s="11" t="s">
        <v>10</v>
      </c>
    </row>
    <row r="29" spans="2:3" x14ac:dyDescent="0.25">
      <c r="B29" s="12">
        <v>1</v>
      </c>
      <c r="C29" s="11" t="s">
        <v>21</v>
      </c>
    </row>
    <row r="30" spans="2:3" x14ac:dyDescent="0.25">
      <c r="B30" s="12">
        <v>2</v>
      </c>
      <c r="C30" s="11" t="s">
        <v>22</v>
      </c>
    </row>
    <row r="31" spans="2:3" x14ac:dyDescent="0.25">
      <c r="B31" s="12">
        <v>3</v>
      </c>
      <c r="C31" s="11" t="s">
        <v>23</v>
      </c>
    </row>
    <row r="34" spans="2:3" ht="15.6" x14ac:dyDescent="0.25">
      <c r="B34" s="43" t="s">
        <v>47</v>
      </c>
      <c r="C34" s="43"/>
    </row>
    <row r="36" spans="2:3" x14ac:dyDescent="0.25">
      <c r="B36" s="24" t="s">
        <v>48</v>
      </c>
      <c r="C36" s="11" t="s">
        <v>10</v>
      </c>
    </row>
    <row r="37" spans="2:3" x14ac:dyDescent="0.25">
      <c r="B37" s="12">
        <v>1</v>
      </c>
      <c r="C37" s="11" t="s">
        <v>49</v>
      </c>
    </row>
    <row r="38" spans="2:3" x14ac:dyDescent="0.25">
      <c r="B38" s="12">
        <v>2</v>
      </c>
      <c r="C38" s="11" t="s">
        <v>55</v>
      </c>
    </row>
    <row r="39" spans="2:3" x14ac:dyDescent="0.25">
      <c r="B39" s="12">
        <v>3</v>
      </c>
      <c r="C39" s="11" t="s">
        <v>50</v>
      </c>
    </row>
    <row r="40" spans="2:3" x14ac:dyDescent="0.25">
      <c r="B40" s="12">
        <v>4</v>
      </c>
      <c r="C40" s="11" t="s">
        <v>53</v>
      </c>
    </row>
    <row r="41" spans="2:3" x14ac:dyDescent="0.25">
      <c r="B41" s="12">
        <v>5</v>
      </c>
      <c r="C41" s="35" t="s">
        <v>52</v>
      </c>
    </row>
    <row r="42" spans="2:3" x14ac:dyDescent="0.25">
      <c r="B42" s="12">
        <v>6</v>
      </c>
      <c r="C42" s="35"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48"/>
  <sheetViews>
    <sheetView showGridLines="0" tabSelected="1" zoomScale="90" zoomScaleNormal="90" workbookViewId="0">
      <selection activeCell="H12" sqref="H12"/>
    </sheetView>
  </sheetViews>
  <sheetFormatPr baseColWidth="10" defaultColWidth="9.109375" defaultRowHeight="13.2" x14ac:dyDescent="0.25"/>
  <cols>
    <col min="1" max="1" width="19.77734375" style="7" bestFit="1" customWidth="1"/>
    <col min="2" max="2" width="17.44140625" customWidth="1"/>
    <col min="3" max="3" width="14.6640625" customWidth="1"/>
    <col min="4" max="4" width="26.109375" customWidth="1"/>
    <col min="5" max="5" width="19" customWidth="1"/>
    <col min="6" max="6" width="53.6640625" customWidth="1"/>
    <col min="7" max="7" width="21.6640625" bestFit="1" customWidth="1"/>
    <col min="8" max="8" width="11.109375" bestFit="1" customWidth="1"/>
    <col min="9" max="9" width="13.5546875" bestFit="1" customWidth="1"/>
    <col min="10" max="10" width="11.6640625" bestFit="1" customWidth="1"/>
    <col min="11" max="11" width="14.44140625" customWidth="1"/>
    <col min="12" max="12" width="13.44140625" hidden="1" customWidth="1"/>
    <col min="13" max="13" width="8.6640625" hidden="1" customWidth="1"/>
    <col min="14" max="14" width="44.5546875" customWidth="1"/>
    <col min="15" max="253" width="11.44140625" customWidth="1"/>
  </cols>
  <sheetData>
    <row r="1" spans="1:16" ht="27.75" customHeight="1" x14ac:dyDescent="0.25">
      <c r="A1" s="3" t="s">
        <v>24</v>
      </c>
      <c r="B1" s="21">
        <v>8</v>
      </c>
      <c r="C1" s="48" t="s">
        <v>25</v>
      </c>
      <c r="D1" s="49"/>
      <c r="F1" s="3" t="s">
        <v>26</v>
      </c>
      <c r="G1" s="9" t="s">
        <v>27</v>
      </c>
      <c r="H1" s="8">
        <f>COUNTIF(Formato!$L$10:$L$44,B1)</f>
        <v>3</v>
      </c>
      <c r="I1" s="50" t="s">
        <v>28</v>
      </c>
      <c r="J1" s="51"/>
      <c r="K1" s="51"/>
      <c r="L1" s="51"/>
    </row>
    <row r="2" spans="1:16" ht="29.25" customHeight="1" thickBot="1" x14ac:dyDescent="0.3">
      <c r="B2" s="22" t="str">
        <f>IF(B1&gt;0, CHOOSE(B1,"Enero", "Febrero", "Marzo", "Abril", "Mayo", "Junio", "Julio", "Agosto","Septiembre","Octubre","Noviembre","Diciembre"),"Escriba arriba número de mes a reportar")</f>
        <v>Agosto</v>
      </c>
      <c r="F2" s="4"/>
      <c r="G2" s="10" t="s">
        <v>29</v>
      </c>
      <c r="H2" s="8">
        <f>COUNTIF(Formato!$M$10:$M$44,B1)</f>
        <v>2</v>
      </c>
      <c r="I2" s="50" t="s">
        <v>30</v>
      </c>
      <c r="J2" s="51"/>
      <c r="K2" s="51"/>
      <c r="L2" s="51"/>
    </row>
    <row r="3" spans="1:16" ht="18" thickBot="1" x14ac:dyDescent="0.3">
      <c r="A3" s="3" t="s">
        <v>31</v>
      </c>
      <c r="B3" s="21">
        <v>2026</v>
      </c>
      <c r="D3" s="4"/>
      <c r="E3" s="16"/>
      <c r="F3" s="15"/>
      <c r="M3" s="25" t="s">
        <v>32</v>
      </c>
      <c r="N3" s="37"/>
    </row>
    <row r="4" spans="1:16" ht="32.25" customHeight="1" x14ac:dyDescent="0.25">
      <c r="M4" s="26">
        <v>1</v>
      </c>
      <c r="N4" s="38" t="s">
        <v>33</v>
      </c>
    </row>
    <row r="5" spans="1:16" ht="79.8" thickBot="1" x14ac:dyDescent="0.3">
      <c r="F5" s="11"/>
      <c r="M5" s="27">
        <v>2</v>
      </c>
      <c r="N5" s="36" t="s">
        <v>34</v>
      </c>
    </row>
    <row r="6" spans="1:16" ht="18" customHeight="1" x14ac:dyDescent="0.3">
      <c r="A6" s="47" t="s">
        <v>35</v>
      </c>
      <c r="B6" s="47"/>
      <c r="C6" s="47"/>
      <c r="D6" s="47"/>
      <c r="E6" s="47"/>
      <c r="F6" s="47"/>
      <c r="G6" s="47"/>
      <c r="H6" s="47"/>
      <c r="I6" s="47"/>
    </row>
    <row r="7" spans="1:16" x14ac:dyDescent="0.25">
      <c r="D7" s="52" t="s">
        <v>62</v>
      </c>
      <c r="E7" s="52"/>
      <c r="F7" s="52"/>
    </row>
    <row r="9" spans="1:16" s="2" customFormat="1" ht="44.25" customHeight="1" thickBot="1" x14ac:dyDescent="0.3">
      <c r="A9" s="23" t="s">
        <v>51</v>
      </c>
      <c r="B9" s="23" t="s">
        <v>57</v>
      </c>
      <c r="C9" s="32" t="s">
        <v>36</v>
      </c>
      <c r="D9" s="23" t="s">
        <v>37</v>
      </c>
      <c r="E9" s="32" t="s">
        <v>20</v>
      </c>
      <c r="F9" s="32" t="s">
        <v>9</v>
      </c>
      <c r="G9" s="32" t="s">
        <v>38</v>
      </c>
      <c r="H9" s="34" t="s">
        <v>56</v>
      </c>
      <c r="I9" s="32" t="s">
        <v>39</v>
      </c>
      <c r="J9" s="33" t="s">
        <v>58</v>
      </c>
      <c r="K9" s="32" t="s">
        <v>40</v>
      </c>
      <c r="L9" s="17" t="s">
        <v>41</v>
      </c>
      <c r="M9" s="17" t="s">
        <v>42</v>
      </c>
    </row>
    <row r="10" spans="1:16" ht="15" x14ac:dyDescent="0.25">
      <c r="A10" s="41">
        <v>241478826000009</v>
      </c>
      <c r="B10" s="42" t="s">
        <v>63</v>
      </c>
      <c r="C10" s="29">
        <v>46237</v>
      </c>
      <c r="D10" s="30" t="s">
        <v>64</v>
      </c>
      <c r="E10" s="28" t="s">
        <v>23</v>
      </c>
      <c r="F10" s="31" t="s">
        <v>17</v>
      </c>
      <c r="G10" s="29">
        <v>46251</v>
      </c>
      <c r="H10" s="29" t="s">
        <v>69</v>
      </c>
      <c r="I10" s="30">
        <v>0</v>
      </c>
      <c r="J10" s="30" t="s">
        <v>49</v>
      </c>
      <c r="K10" s="30">
        <v>0</v>
      </c>
      <c r="L10" s="5">
        <f>IF(Formato!$C10&lt;&gt;"",MONTH(C10),"")</f>
        <v>8</v>
      </c>
      <c r="M10" s="6">
        <f>IF(Formato!$G10&lt;&gt;"",MONTH(G10),"")</f>
        <v>8</v>
      </c>
      <c r="P10" s="11"/>
    </row>
    <row r="11" spans="1:16" ht="15" x14ac:dyDescent="0.25">
      <c r="A11" s="41">
        <v>241478826000010</v>
      </c>
      <c r="B11" s="42" t="s">
        <v>65</v>
      </c>
      <c r="C11" s="29">
        <v>46248</v>
      </c>
      <c r="D11" s="30" t="s">
        <v>66</v>
      </c>
      <c r="E11" s="28" t="s">
        <v>22</v>
      </c>
      <c r="F11" s="30" t="s">
        <v>17</v>
      </c>
      <c r="G11" s="29"/>
      <c r="H11" s="29"/>
      <c r="I11" s="30">
        <v>0</v>
      </c>
      <c r="J11" s="30" t="s">
        <v>49</v>
      </c>
      <c r="K11" s="30">
        <v>0</v>
      </c>
      <c r="L11" s="5">
        <f>IF(Formato!$C11&lt;&gt;"",MONTH(C11),"")</f>
        <v>8</v>
      </c>
      <c r="M11" s="6" t="str">
        <f>IF(Formato!$G11&lt;&gt;"",MONTH(G11),"")</f>
        <v/>
      </c>
      <c r="P11" s="11"/>
    </row>
    <row r="12" spans="1:16" ht="15" x14ac:dyDescent="0.25">
      <c r="A12" s="41">
        <v>241478826000011</v>
      </c>
      <c r="B12" s="42" t="s">
        <v>67</v>
      </c>
      <c r="C12" s="29">
        <v>46248</v>
      </c>
      <c r="D12" s="30" t="s">
        <v>68</v>
      </c>
      <c r="E12" s="28" t="s">
        <v>23</v>
      </c>
      <c r="F12" s="30" t="s">
        <v>17</v>
      </c>
      <c r="G12" s="29">
        <v>46265</v>
      </c>
      <c r="H12" s="29" t="s">
        <v>69</v>
      </c>
      <c r="I12" s="30">
        <v>0</v>
      </c>
      <c r="J12" s="30" t="s">
        <v>49</v>
      </c>
      <c r="K12" s="30">
        <v>0</v>
      </c>
      <c r="L12" s="5">
        <f>IF(Formato!$C12&lt;&gt;"",MONTH(C12),"")</f>
        <v>8</v>
      </c>
      <c r="M12" s="6">
        <f>IF(Formato!$G12&lt;&gt;"",MONTH(G12),"")</f>
        <v>8</v>
      </c>
      <c r="P12" s="11"/>
    </row>
    <row r="13" spans="1:16" ht="15" x14ac:dyDescent="0.25">
      <c r="A13" s="28"/>
      <c r="B13" s="28"/>
      <c r="C13" s="29"/>
      <c r="D13" s="30"/>
      <c r="E13" s="28"/>
      <c r="F13" s="30"/>
      <c r="G13" s="29"/>
      <c r="H13" s="29"/>
      <c r="I13" s="30"/>
      <c r="J13" s="30"/>
      <c r="K13" s="30"/>
      <c r="L13" s="5" t="str">
        <f>IF(Formato!$C13&lt;&gt;"",MONTH(C13),"")</f>
        <v/>
      </c>
      <c r="M13" s="6" t="str">
        <f>IF(Formato!$G13&lt;&gt;"",MONTH(G13),"")</f>
        <v/>
      </c>
    </row>
    <row r="14" spans="1:16" ht="15" x14ac:dyDescent="0.25">
      <c r="A14" s="28"/>
      <c r="B14" s="28"/>
      <c r="C14" s="29"/>
      <c r="D14" s="30"/>
      <c r="E14" s="28"/>
      <c r="F14" s="30"/>
      <c r="G14" s="29"/>
      <c r="H14" s="29"/>
      <c r="I14" s="30"/>
      <c r="J14" s="30"/>
      <c r="K14" s="30"/>
      <c r="L14" s="5" t="str">
        <f>IF(Formato!$C14&lt;&gt;"",MONTH(C14),"")</f>
        <v/>
      </c>
      <c r="M14" s="6" t="str">
        <f>IF(Formato!$G14&lt;&gt;"",MONTH(G14),"")</f>
        <v/>
      </c>
    </row>
    <row r="15" spans="1:16" ht="15" x14ac:dyDescent="0.25">
      <c r="A15" s="28"/>
      <c r="B15" s="28"/>
      <c r="C15" s="29"/>
      <c r="D15" s="30"/>
      <c r="E15" s="28"/>
      <c r="F15" s="30"/>
      <c r="G15" s="29"/>
      <c r="H15" s="29"/>
      <c r="I15" s="30"/>
      <c r="J15" s="30"/>
      <c r="K15" s="30"/>
      <c r="L15" s="5" t="str">
        <f>IF(Formato!$C15&lt;&gt;"",MONTH(C15),"")</f>
        <v/>
      </c>
      <c r="M15" s="6" t="str">
        <f>IF(Formato!$G15&lt;&gt;"",MONTH(G15),"")</f>
        <v/>
      </c>
    </row>
    <row r="16" spans="1:16" ht="15" x14ac:dyDescent="0.25">
      <c r="A16" s="28"/>
      <c r="B16" s="28"/>
      <c r="C16" s="29"/>
      <c r="D16" s="30"/>
      <c r="E16" s="28"/>
      <c r="F16" s="30"/>
      <c r="G16" s="29"/>
      <c r="H16" s="29"/>
      <c r="I16" s="30"/>
      <c r="J16" s="30"/>
      <c r="K16" s="30"/>
      <c r="L16" s="5" t="str">
        <f>IF(Formato!$C16&lt;&gt;"",MONTH(C16),"")</f>
        <v/>
      </c>
      <c r="M16" s="6" t="str">
        <f>IF(Formato!$G16&lt;&gt;"",MONTH(G16),"")</f>
        <v/>
      </c>
    </row>
    <row r="17" spans="1:13" ht="15" x14ac:dyDescent="0.25">
      <c r="A17" s="28"/>
      <c r="B17" s="28"/>
      <c r="C17" s="29"/>
      <c r="D17" s="30"/>
      <c r="E17" s="28"/>
      <c r="F17" s="30"/>
      <c r="G17" s="29"/>
      <c r="H17" s="29"/>
      <c r="I17" s="30"/>
      <c r="J17" s="30"/>
      <c r="K17" s="30"/>
      <c r="L17" s="5" t="str">
        <f>IF(Formato!$C17&lt;&gt;"",MONTH(C17),"")</f>
        <v/>
      </c>
      <c r="M17" s="6" t="str">
        <f>IF(Formato!$G17&lt;&gt;"",MONTH(G17),"")</f>
        <v/>
      </c>
    </row>
    <row r="18" spans="1:13" ht="15" x14ac:dyDescent="0.25">
      <c r="A18" s="28"/>
      <c r="B18" s="28"/>
      <c r="C18" s="29"/>
      <c r="D18" s="30"/>
      <c r="E18" s="28"/>
      <c r="F18" s="30"/>
      <c r="G18" s="29"/>
      <c r="H18" s="29"/>
      <c r="I18" s="30"/>
      <c r="J18" s="30"/>
      <c r="K18" s="30"/>
      <c r="L18" s="5" t="str">
        <f>IF(Formato!$C18&lt;&gt;"",MONTH(C18),"")</f>
        <v/>
      </c>
      <c r="M18" s="6" t="str">
        <f>IF(Formato!$G18&lt;&gt;"",MONTH(G18),"")</f>
        <v/>
      </c>
    </row>
    <row r="19" spans="1:13" ht="15" x14ac:dyDescent="0.25">
      <c r="A19" s="28"/>
      <c r="B19" s="28"/>
      <c r="C19" s="29"/>
      <c r="D19" s="30"/>
      <c r="E19" s="28"/>
      <c r="F19" s="30"/>
      <c r="G19" s="29"/>
      <c r="H19" s="29"/>
      <c r="I19" s="30"/>
      <c r="J19" s="30"/>
      <c r="K19" s="30"/>
      <c r="L19" s="5" t="str">
        <f>IF(Formato!$C19&lt;&gt;"",MONTH(C19),"")</f>
        <v/>
      </c>
      <c r="M19" s="6" t="str">
        <f>IF(Formato!$G19&lt;&gt;"",MONTH(G19),"")</f>
        <v/>
      </c>
    </row>
    <row r="20" spans="1:13" ht="15" x14ac:dyDescent="0.25">
      <c r="A20" s="28"/>
      <c r="B20" s="28"/>
      <c r="C20" s="29"/>
      <c r="D20" s="30"/>
      <c r="E20" s="28"/>
      <c r="F20" s="30"/>
      <c r="G20" s="29"/>
      <c r="H20" s="29"/>
      <c r="I20" s="30"/>
      <c r="J20" s="30"/>
      <c r="K20" s="30"/>
      <c r="L20" s="5" t="str">
        <f>IF(Formato!$C20&lt;&gt;"",MONTH(C20),"")</f>
        <v/>
      </c>
      <c r="M20" s="6" t="str">
        <f>IF(Formato!$G20&lt;&gt;"",MONTH(G20),"")</f>
        <v/>
      </c>
    </row>
    <row r="21" spans="1:13" ht="15" x14ac:dyDescent="0.25">
      <c r="A21" s="28"/>
      <c r="B21" s="28"/>
      <c r="C21" s="29"/>
      <c r="D21" s="30"/>
      <c r="E21" s="28"/>
      <c r="F21" s="30"/>
      <c r="G21" s="29"/>
      <c r="H21" s="29"/>
      <c r="I21" s="30"/>
      <c r="J21" s="30"/>
      <c r="K21" s="30"/>
      <c r="L21" s="5" t="str">
        <f>IF(Formato!$C21&lt;&gt;"",MONTH(C21),"")</f>
        <v/>
      </c>
      <c r="M21" s="6" t="str">
        <f>IF(Formato!$G21&lt;&gt;"",MONTH(G21),"")</f>
        <v/>
      </c>
    </row>
    <row r="22" spans="1:13" ht="15" x14ac:dyDescent="0.25">
      <c r="A22" s="28"/>
      <c r="B22" s="28"/>
      <c r="C22" s="29"/>
      <c r="D22" s="30"/>
      <c r="E22" s="28"/>
      <c r="F22" s="30"/>
      <c r="G22" s="29"/>
      <c r="H22" s="29"/>
      <c r="I22" s="30"/>
      <c r="J22" s="30"/>
      <c r="K22" s="30"/>
      <c r="L22" s="5" t="str">
        <f>IF(Formato!$C22&lt;&gt;"",MONTH(C22),"")</f>
        <v/>
      </c>
      <c r="M22" s="6" t="str">
        <f>IF(Formato!$G22&lt;&gt;"",MONTH(G22),"")</f>
        <v/>
      </c>
    </row>
    <row r="23" spans="1:13" ht="15" x14ac:dyDescent="0.25">
      <c r="A23" s="28"/>
      <c r="B23" s="28"/>
      <c r="C23" s="29"/>
      <c r="D23" s="30"/>
      <c r="E23" s="28"/>
      <c r="F23" s="30"/>
      <c r="G23" s="29"/>
      <c r="H23" s="29"/>
      <c r="I23" s="30"/>
      <c r="J23" s="30"/>
      <c r="K23" s="30"/>
      <c r="L23" s="5" t="str">
        <f>IF(Formato!$C23&lt;&gt;"",MONTH(C23),"")</f>
        <v/>
      </c>
      <c r="M23" s="6" t="str">
        <f>IF(Formato!$G23&lt;&gt;"",MONTH(G23),"")</f>
        <v/>
      </c>
    </row>
    <row r="24" spans="1:13" ht="15" x14ac:dyDescent="0.25">
      <c r="A24" s="28"/>
      <c r="B24" s="28"/>
      <c r="C24" s="29"/>
      <c r="D24" s="30"/>
      <c r="E24" s="28"/>
      <c r="F24" s="30"/>
      <c r="G24" s="29"/>
      <c r="H24" s="29"/>
      <c r="I24" s="30"/>
      <c r="J24" s="30"/>
      <c r="K24" s="30"/>
      <c r="L24" s="5" t="str">
        <f>IF(Formato!$C24&lt;&gt;"",MONTH(C24),"")</f>
        <v/>
      </c>
      <c r="M24" s="6" t="str">
        <f>IF(Formato!$G24&lt;&gt;"",MONTH(G24),"")</f>
        <v/>
      </c>
    </row>
    <row r="25" spans="1:13" ht="15" x14ac:dyDescent="0.25">
      <c r="A25" s="28"/>
      <c r="B25" s="28"/>
      <c r="C25" s="29"/>
      <c r="D25" s="30"/>
      <c r="E25" s="28"/>
      <c r="F25" s="30"/>
      <c r="G25" s="29"/>
      <c r="H25" s="29"/>
      <c r="I25" s="30"/>
      <c r="J25" s="30"/>
      <c r="K25" s="30"/>
      <c r="L25" s="5" t="str">
        <f>IF(Formato!$C25&lt;&gt;"",MONTH(C25),"")</f>
        <v/>
      </c>
      <c r="M25" s="6" t="str">
        <f>IF(Formato!$G25&lt;&gt;"",MONTH(G25),"")</f>
        <v/>
      </c>
    </row>
    <row r="26" spans="1:13" ht="15" x14ac:dyDescent="0.25">
      <c r="A26" s="28"/>
      <c r="B26" s="28"/>
      <c r="C26" s="29"/>
      <c r="D26" s="30"/>
      <c r="E26" s="28"/>
      <c r="F26" s="30"/>
      <c r="G26" s="29"/>
      <c r="H26" s="29"/>
      <c r="I26" s="30"/>
      <c r="J26" s="30"/>
      <c r="K26" s="30"/>
      <c r="L26" s="5" t="str">
        <f>IF(Formato!$C26&lt;&gt;"",MONTH(C26),"")</f>
        <v/>
      </c>
      <c r="M26" s="6" t="str">
        <f>IF(Formato!$G26&lt;&gt;"",MONTH(G26),"")</f>
        <v/>
      </c>
    </row>
    <row r="27" spans="1:13" ht="15" x14ac:dyDescent="0.25">
      <c r="A27" s="28"/>
      <c r="B27" s="28"/>
      <c r="C27" s="29"/>
      <c r="D27" s="30"/>
      <c r="E27" s="28"/>
      <c r="F27" s="30"/>
      <c r="G27" s="29"/>
      <c r="H27" s="29"/>
      <c r="I27" s="30"/>
      <c r="J27" s="30"/>
      <c r="K27" s="30"/>
      <c r="L27" s="5" t="str">
        <f>IF(Formato!$C27&lt;&gt;"",MONTH(C27),"")</f>
        <v/>
      </c>
      <c r="M27" s="6" t="str">
        <f>IF(Formato!$G27&lt;&gt;"",MONTH(G27),"")</f>
        <v/>
      </c>
    </row>
    <row r="28" spans="1:13" ht="15" x14ac:dyDescent="0.25">
      <c r="A28" s="28"/>
      <c r="B28" s="28"/>
      <c r="C28" s="29"/>
      <c r="D28" s="30"/>
      <c r="E28" s="28"/>
      <c r="F28" s="30"/>
      <c r="G28" s="29"/>
      <c r="H28" s="29"/>
      <c r="I28" s="30"/>
      <c r="J28" s="30"/>
      <c r="K28" s="30"/>
      <c r="L28" s="5" t="str">
        <f>IF(Formato!$C28&lt;&gt;"",MONTH(C28),"")</f>
        <v/>
      </c>
      <c r="M28" s="6" t="str">
        <f>IF(Formato!$G28&lt;&gt;"",MONTH(G28),"")</f>
        <v/>
      </c>
    </row>
    <row r="29" spans="1:13" ht="15" x14ac:dyDescent="0.25">
      <c r="A29" s="28"/>
      <c r="B29" s="28"/>
      <c r="C29" s="29"/>
      <c r="D29" s="30"/>
      <c r="E29" s="28"/>
      <c r="F29" s="30"/>
      <c r="G29" s="29"/>
      <c r="H29" s="29"/>
      <c r="I29" s="30"/>
      <c r="J29" s="30"/>
      <c r="K29" s="30"/>
      <c r="L29" s="5" t="str">
        <f>IF(Formato!$C29&lt;&gt;"",MONTH(C29),"")</f>
        <v/>
      </c>
      <c r="M29" s="6" t="str">
        <f>IF(Formato!$G29&lt;&gt;"",MONTH(G29),"")</f>
        <v/>
      </c>
    </row>
    <row r="30" spans="1:13" ht="15" x14ac:dyDescent="0.25">
      <c r="A30" s="28"/>
      <c r="B30" s="28"/>
      <c r="C30" s="29"/>
      <c r="D30" s="30"/>
      <c r="E30" s="28"/>
      <c r="F30" s="30"/>
      <c r="G30" s="29"/>
      <c r="H30" s="29"/>
      <c r="I30" s="30"/>
      <c r="J30" s="30"/>
      <c r="K30" s="30"/>
      <c r="L30" s="5" t="str">
        <f>IF(Formato!$C30&lt;&gt;"",MONTH(C30),"")</f>
        <v/>
      </c>
      <c r="M30" s="6" t="str">
        <f>IF(Formato!$G30&lt;&gt;"",MONTH(G30),"")</f>
        <v/>
      </c>
    </row>
    <row r="31" spans="1:13" ht="15" x14ac:dyDescent="0.25">
      <c r="A31" s="28"/>
      <c r="B31" s="28"/>
      <c r="C31" s="29"/>
      <c r="D31" s="30"/>
      <c r="E31" s="28"/>
      <c r="F31" s="30"/>
      <c r="G31" s="29"/>
      <c r="H31" s="29"/>
      <c r="I31" s="30"/>
      <c r="J31" s="30"/>
      <c r="K31" s="30"/>
      <c r="L31" s="5" t="str">
        <f>IF(Formato!$C31&lt;&gt;"",MONTH(C31),"")</f>
        <v/>
      </c>
      <c r="M31" s="6" t="str">
        <f>IF(Formato!$G31&lt;&gt;"",MONTH(G31),"")</f>
        <v/>
      </c>
    </row>
    <row r="32" spans="1:13" ht="15" x14ac:dyDescent="0.25">
      <c r="A32" s="28"/>
      <c r="B32" s="28"/>
      <c r="C32" s="29"/>
      <c r="D32" s="30"/>
      <c r="E32" s="28"/>
      <c r="F32" s="30"/>
      <c r="G32" s="29"/>
      <c r="H32" s="29"/>
      <c r="I32" s="30"/>
      <c r="J32" s="30"/>
      <c r="K32" s="30"/>
      <c r="L32" s="5" t="str">
        <f>IF(Formato!$C32&lt;&gt;"",MONTH(C32),"")</f>
        <v/>
      </c>
      <c r="M32" s="6" t="str">
        <f>IF(Formato!$G32&lt;&gt;"",MONTH(G32),"")</f>
        <v/>
      </c>
    </row>
    <row r="33" spans="1:14" ht="15" x14ac:dyDescent="0.25">
      <c r="A33" s="28"/>
      <c r="B33" s="28"/>
      <c r="C33" s="29"/>
      <c r="D33" s="30"/>
      <c r="E33" s="28"/>
      <c r="F33" s="30"/>
      <c r="G33" s="29"/>
      <c r="H33" s="29"/>
      <c r="I33" s="30"/>
      <c r="J33" s="30"/>
      <c r="K33" s="30"/>
      <c r="L33" s="5" t="str">
        <f>IF(Formato!$C33&lt;&gt;"",MONTH(C33),"")</f>
        <v/>
      </c>
      <c r="M33" s="6" t="str">
        <f>IF(Formato!$G33&lt;&gt;"",MONTH(G33),"")</f>
        <v/>
      </c>
    </row>
    <row r="34" spans="1:14" ht="15" x14ac:dyDescent="0.25">
      <c r="A34" s="28"/>
      <c r="B34" s="28"/>
      <c r="C34" s="29"/>
      <c r="D34" s="30"/>
      <c r="E34" s="28"/>
      <c r="F34" s="30"/>
      <c r="G34" s="29"/>
      <c r="H34" s="29"/>
      <c r="I34" s="30"/>
      <c r="J34" s="30"/>
      <c r="K34" s="30"/>
      <c r="L34" s="5" t="str">
        <f>IF(Formato!$C34&lt;&gt;"",MONTH(C34),"")</f>
        <v/>
      </c>
      <c r="M34" s="6" t="str">
        <f>IF(Formato!$G34&lt;&gt;"",MONTH(G34),"")</f>
        <v/>
      </c>
    </row>
    <row r="35" spans="1:14" ht="15" x14ac:dyDescent="0.25">
      <c r="A35" s="28"/>
      <c r="B35" s="28"/>
      <c r="C35" s="29"/>
      <c r="D35" s="30"/>
      <c r="E35" s="28"/>
      <c r="F35" s="30"/>
      <c r="G35" s="29"/>
      <c r="H35" s="29"/>
      <c r="I35" s="30"/>
      <c r="J35" s="30"/>
      <c r="K35" s="30"/>
      <c r="L35" s="5" t="str">
        <f>IF(Formato!$C35&lt;&gt;"",MONTH(C35),"")</f>
        <v/>
      </c>
      <c r="M35" s="6" t="str">
        <f>IF(Formato!$G35&lt;&gt;"",MONTH(G35),"")</f>
        <v/>
      </c>
    </row>
    <row r="36" spans="1:14" ht="15" x14ac:dyDescent="0.25">
      <c r="A36" s="28"/>
      <c r="B36" s="28"/>
      <c r="C36" s="29"/>
      <c r="D36" s="30"/>
      <c r="E36" s="28"/>
      <c r="F36" s="30"/>
      <c r="G36" s="29"/>
      <c r="H36" s="29"/>
      <c r="I36" s="30"/>
      <c r="J36" s="30"/>
      <c r="K36" s="30"/>
      <c r="L36" s="5" t="str">
        <f>IF(Formato!$C36&lt;&gt;"",MONTH(C36),"")</f>
        <v/>
      </c>
      <c r="M36" s="6" t="str">
        <f>IF(Formato!$G36&lt;&gt;"",MONTH(G36),"")</f>
        <v/>
      </c>
    </row>
    <row r="37" spans="1:14" ht="15" x14ac:dyDescent="0.25">
      <c r="A37" s="28"/>
      <c r="B37" s="28"/>
      <c r="C37" s="29"/>
      <c r="D37" s="30"/>
      <c r="E37" s="28"/>
      <c r="F37" s="30"/>
      <c r="G37" s="29"/>
      <c r="H37" s="29"/>
      <c r="I37" s="30"/>
      <c r="J37" s="30"/>
      <c r="K37" s="30"/>
      <c r="L37" s="5" t="str">
        <f>IF(Formato!$C37&lt;&gt;"",MONTH(C37),"")</f>
        <v/>
      </c>
      <c r="M37" s="6" t="str">
        <f>IF(Formato!$G37&lt;&gt;"",MONTH(G37),"")</f>
        <v/>
      </c>
    </row>
    <row r="38" spans="1:14" ht="15" x14ac:dyDescent="0.25">
      <c r="A38" s="28"/>
      <c r="B38" s="28"/>
      <c r="C38" s="29"/>
      <c r="D38" s="30"/>
      <c r="E38" s="28"/>
      <c r="F38" s="30"/>
      <c r="G38" s="29"/>
      <c r="H38" s="29"/>
      <c r="I38" s="30"/>
      <c r="J38" s="30"/>
      <c r="K38" s="30"/>
      <c r="L38" s="5" t="str">
        <f>IF(Formato!$C38&lt;&gt;"",MONTH(C38),"")</f>
        <v/>
      </c>
      <c r="M38" s="6" t="str">
        <f>IF(Formato!$G38&lt;&gt;"",MONTH(G38),"")</f>
        <v/>
      </c>
    </row>
    <row r="39" spans="1:14" ht="15" x14ac:dyDescent="0.25">
      <c r="A39" s="28"/>
      <c r="B39" s="28"/>
      <c r="C39" s="29"/>
      <c r="D39" s="30"/>
      <c r="E39" s="28"/>
      <c r="F39" s="30"/>
      <c r="G39" s="29"/>
      <c r="H39" s="29"/>
      <c r="I39" s="30"/>
      <c r="J39" s="30"/>
      <c r="K39" s="30"/>
      <c r="L39" s="5" t="str">
        <f>IF(Formato!$C39&lt;&gt;"",MONTH(C39),"")</f>
        <v/>
      </c>
      <c r="M39" s="6" t="str">
        <f>IF(Formato!$G39&lt;&gt;"",MONTH(G39),"")</f>
        <v/>
      </c>
    </row>
    <row r="40" spans="1:14" ht="15" x14ac:dyDescent="0.25">
      <c r="A40" s="28"/>
      <c r="B40" s="28"/>
      <c r="C40" s="29"/>
      <c r="D40" s="30"/>
      <c r="E40" s="28"/>
      <c r="F40" s="30"/>
      <c r="G40" s="29"/>
      <c r="H40" s="29"/>
      <c r="I40" s="30"/>
      <c r="J40" s="30"/>
      <c r="K40" s="30"/>
      <c r="L40" s="5" t="str">
        <f>IF(Formato!$C40&lt;&gt;"",MONTH(C40),"")</f>
        <v/>
      </c>
      <c r="M40" s="6" t="str">
        <f>IF(Formato!$G40&lt;&gt;"",MONTH(G40),"")</f>
        <v/>
      </c>
    </row>
    <row r="41" spans="1:14" ht="15" x14ac:dyDescent="0.25">
      <c r="A41" s="28"/>
      <c r="B41" s="28"/>
      <c r="C41" s="29"/>
      <c r="D41" s="30"/>
      <c r="E41" s="28"/>
      <c r="F41" s="30"/>
      <c r="G41" s="29"/>
      <c r="H41" s="29"/>
      <c r="I41" s="30"/>
      <c r="J41" s="30"/>
      <c r="K41" s="30"/>
      <c r="L41" s="5" t="str">
        <f>IF(Formato!$C41&lt;&gt;"",MONTH(C41),"")</f>
        <v/>
      </c>
      <c r="M41" s="6" t="str">
        <f>IF(Formato!$G41&lt;&gt;"",MONTH(G41),"")</f>
        <v/>
      </c>
    </row>
    <row r="42" spans="1:14" ht="15" x14ac:dyDescent="0.25">
      <c r="A42" s="28"/>
      <c r="B42" s="28"/>
      <c r="C42" s="29"/>
      <c r="D42" s="30"/>
      <c r="E42" s="28"/>
      <c r="F42" s="30"/>
      <c r="G42" s="29"/>
      <c r="H42" s="29"/>
      <c r="I42" s="30"/>
      <c r="J42" s="30"/>
      <c r="K42" s="30"/>
      <c r="L42" s="5" t="str">
        <f>IF(Formato!$C42&lt;&gt;"",MONTH(C42),"")</f>
        <v/>
      </c>
      <c r="M42" s="6" t="str">
        <f>IF(Formato!$G42&lt;&gt;"",MONTH(G42),"")</f>
        <v/>
      </c>
    </row>
    <row r="43" spans="1:14" ht="15" x14ac:dyDescent="0.25">
      <c r="A43" s="28"/>
      <c r="B43" s="28"/>
      <c r="C43" s="29"/>
      <c r="D43" s="30"/>
      <c r="E43" s="28"/>
      <c r="F43" s="30"/>
      <c r="G43" s="29"/>
      <c r="H43" s="29"/>
      <c r="I43" s="30"/>
      <c r="J43" s="30"/>
      <c r="K43" s="30"/>
      <c r="L43" s="5" t="str">
        <f>IF(Formato!$C43&lt;&gt;"",MONTH(C43),"")</f>
        <v/>
      </c>
      <c r="M43" s="6" t="str">
        <f>IF(Formato!$G43&lt;&gt;"",MONTH(G43),"")</f>
        <v/>
      </c>
    </row>
    <row r="44" spans="1:14" ht="15" x14ac:dyDescent="0.25">
      <c r="A44" s="28"/>
      <c r="B44" s="28"/>
      <c r="C44" s="29"/>
      <c r="D44" s="30"/>
      <c r="E44" s="28"/>
      <c r="F44" s="30"/>
      <c r="G44" s="29"/>
      <c r="H44" s="29"/>
      <c r="I44" s="30"/>
      <c r="J44" s="30"/>
      <c r="K44" s="30"/>
      <c r="L44" s="18" t="str">
        <f>IF(Formato!$C44&lt;&gt;"",MONTH(C44),"")</f>
        <v/>
      </c>
      <c r="M44" s="19" t="str">
        <f>IF(Formato!$G44&lt;&gt;"",MONTH(G44),"")</f>
        <v/>
      </c>
    </row>
    <row r="46" spans="1:14" x14ac:dyDescent="0.25">
      <c r="B46" s="1"/>
      <c r="C46" s="1"/>
      <c r="D46" s="1"/>
      <c r="E46" s="1"/>
    </row>
    <row r="47" spans="1:14" x14ac:dyDescent="0.25">
      <c r="M47" s="20" t="s">
        <v>43</v>
      </c>
    </row>
    <row r="48" spans="1:14" ht="39.75" customHeight="1" x14ac:dyDescent="0.25">
      <c r="M48" s="46" t="s">
        <v>44</v>
      </c>
      <c r="N48" s="46"/>
    </row>
  </sheetData>
  <sheetProtection selectLockedCells="1"/>
  <mergeCells count="6">
    <mergeCell ref="M48:N48"/>
    <mergeCell ref="A6:I6"/>
    <mergeCell ref="C1:D1"/>
    <mergeCell ref="I1:L1"/>
    <mergeCell ref="I2:L2"/>
    <mergeCell ref="D7:F7"/>
  </mergeCells>
  <phoneticPr fontId="3" type="noConversion"/>
  <dataValidations count="5">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sqref="F11:F44">
      <formula1>CRespuestas</formula1>
    </dataValidation>
    <dataValidation type="list" allowBlank="1" showInputMessage="1" showErrorMessage="1" errorTitle="Error" error="Seleccione alguna de las modalidades_x000a_" promptTitle="Respuesta Otograda" prompt="Seleccione la modalidad bajo la cual se otorgó la respuesta_x000a_" sqref="F1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44">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4">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Usuario</cp:lastModifiedBy>
  <cp:revision/>
  <dcterms:created xsi:type="dcterms:W3CDTF">2017-10-19T22:18:57Z</dcterms:created>
  <dcterms:modified xsi:type="dcterms:W3CDTF">2026-09-01T15:32:28Z</dcterms:modified>
</cp:coreProperties>
</file>