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1818A24A-EA6C-4ACD-809F-4A674CD52D36}"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<sst xmlns="http://schemas.openxmlformats.org/spreadsheetml/2006/main" count="116" uniqueCount="86">
  <si>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</si>
  <si>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</si>
  <si>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</si>
  <si>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</si>
  <si>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</si>
  <si>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</si>
  <si>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</si>
  <si>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</si>
  <si>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</si>
  <si>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</si>
  <si>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</si>
  <si>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</si>
  <si>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</si>
  <si>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</si>
  <si>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</si>
  <si>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</si>
  <si>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</si>
  <si>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</si>
  <si>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</si>
  <si>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</si>
  <si>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</si>
  <si>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</si>
  <si>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</si>
  <si>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</si>
  <si>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</si>
  <si>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</si>
  <si>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</si>
  <si>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</si>
  <si>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</si>
  <si>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</si>
  <si>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</si>
  <si>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</si>
  <si>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</si>
  <si>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</si>
  <si>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</si>
  <si>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</si>
  <si>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</si>
  <si>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</si>
  <si>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</si>
  <si>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</si>
  <si>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</si>
  <si>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</si>
  <si>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</si>
  <si>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</si>
  <si>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</si>
  <si>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</si>
  <si>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</si>
  <si>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</si>
  <si>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</si>
  <si>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</si>
  <si>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</si>
  <si>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</si>
  <si>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</si>
  <si>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</si>
  <si>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</si>
  <si>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</si>
  <si>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</si>
  <si>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</si>
  <si>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</si>
  <si>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</si>
  <si>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</si>
  <si>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</si>
  <si>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</si>
  <si>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241487125000080</t>
  </si>
  <si>
    <t>241487125000082</t>
  </si>
  <si>
    <t>241487125000083</t>
  </si>
  <si>
    <t>241487125000084</t>
  </si>
  <si>
    <t>241487125000085</t>
  </si>
  <si>
    <t>241487125000087</t>
  </si>
  <si>
    <t>241487125000088</t>
  </si>
  <si>
    <t>Fernanda Mejía</t>
  </si>
  <si>
    <t>ASUNTO: Información sobre la calidad del agua en Lomas Primera Sección, San Luis Potosí. En seguimiento a las declaraciones sobre la contaminación del agua en Lomas Primera Sección, solicito la siguiente información con el fin de ejercer el derecho a la información pública en materia ambiental: 1. Copia de los últimos 10 reportes de análisis de laboratorio (fisicoquímico y microbiológico) del agua potable suministrada en Lomas Primera Sección, SLP, desde [Fecha de Inicio] a la fecha de la presente solicitud. 2. Documento oficial que confirme la existencia de contaminación en el suministro de agua en la zona, detallando el tipo de contaminantes, la concentración y la fecha de detección. 3. Copia del Plan de Acción y Medidas Correctivas implementadas por interapas para subsanar la contaminación y restablecer la calidad del agua conforme a la NOM-127-SSA1-1994. 4. Informes de inspección o actas de verificación de la calidad del agua giradas por COEPRIS o Interapas en el último año para esta zona específica. 4. Informes de inspección o actas de verificación de la calidad del agua giradas por COEPRIS o Interapas en el último año para esta zona específica.</t>
  </si>
  <si>
    <t>Terminada</t>
  </si>
  <si>
    <t>SALVADOR ENRIQUE FAZ SERRANO</t>
  </si>
  <si>
    <t>¿QUISIERA VER EL PORQUE EXISTE UN DESAVASTO DE AGUA EN LA CALLE ARCOIRIS, COLONIA PUERTAS DEL SOL? YA QUE COMO HABITANTES DE DICHO VECINDARIO, EL ARTICULO 4 DE LA CONSTITUCIÓN POLITICA DE LOS ESTADOS UNIDOS MEXICANOS, NOS GARANTIZA EL ACCESO AL AGUA, Y USTEDES COMO ORGANISMO NO, NOS DAN DICHA PRESTACIÓN, YA QUE PAGAMOS DICHO IMPUESTO.</t>
  </si>
  <si>
    <t>CITLALI DANAE MONROY</t>
  </si>
  <si>
    <t>Solicitud de Información relacionada con la escasez de agua en Jardines del Oriente, SLP Por medio de la presente, y con fundamento en el Artículo 6° de la Constitución Política de los Estados Unidos Mexicanos, la Ley General de Transparencia y Acceso a la Información Pública, y la Ley de Transparencia del Estado de San Luis Potosí, solicito de manera respetuosa la siguiente información relacionada con el suministro de agua potable en la colonia Jardines del Oriente, CP. 78390, perteneciente al municipio de San Luis Potosí: 1. Información técnica sobre la infraestructura Lista de pozos, bombas, equipos de rebombeo y líneas de conducción que abastecen a Jardines del Oriente. Estado actual de cada uno: Operativo, Fuera de servicio, En Reparación, o; Con Fallas Registradas. Bitácoras de mantenimiento preventivo y correctivo realizadas durante los últimos 12 meses. Reportes de fallas, daños o interrupciones detectados en la infraestructura que abastece la zona. 2. Información sobre la disponibilidad y distribución del agua Niveles de producción de agua de los pozos correspondientes a Jardines del Oriente en los últimos 18 meses. Información sobre cambios en la presión, distribución o sectorización que hayan afectado a la colonia. Copia del mapa de sectorización hidráulica donde se incluya Jardines del Oriente. 3. Acciones de contingencia Número total de pipas asignadas para atender a Jardines del Oriente desde enero 2024 a la fecha. Calendario de distribución de pipas, indicando rutas, horarios y volumen de agua entregado. Procedimiento mediante el cual los vecinos pueden solicitar el servicio de pipas, así como los tiempos promedio de respuesta. 4. Reparaciones en proceso Reportes oficiales sobre fallas en pozos, bombas o válvulas que afectan la colonia. Fechas estimadas de finalización de reparaciones o de incorporación de nueva infraestructura. Contratos, licitaciones o adjudicaciones relacionadas con obras de mantenimiento o reparación en la zona oriente. 5. Recursos económicos Presupuesto asignado para la zona oriente en materia de infraestructura hidráulica para los años 2024 y 2025. Desglose del gasto ejercido en: Mantenimiento Reparación Adquisición de bombas Energía eléctrica de pozos Operación de pipas 6. Información administrativa Número de reportes ciudadanos recibidos desde Jardines del Oriente por falta de agua. Tiempo promedio de atención de dichos reportes. Copia de las respuestas oficiales emitidas a la ciudadanía en relación con esta problemática. Solicito que la información sea entregada preferentemente en formato digital, y que se me notifique por correo electrónico cuando esté disponible para su consulta. Agradezco se dé trámite en los plazos establecidos por la ley. Atentamente. CITLALI DANAE GARCIA MONROY Y FATIMA MARIA TORRES DE LA ROSA</t>
  </si>
  <si>
    <t>Ana Elizabeth Bautista López</t>
  </si>
  <si>
    <t>Solicitud de información pública sobre la situación de las descargas de aguas residuales en el Eje 102 #130, esquina con Avenida Industrias, zona industrial, San Luis Potosí, específicamente de la empresa DIBSA Distribuidora Industrial de Baleros S.A de C.V. sucursal San Luis Potosí Eje 102 #130, esquina con Avenida Industrias, zona industrial, San Luis Potosí, San Luis Potosí, específicamente de la empresa DIBSA Distribuidora Industrial de Baleros S.A de C.V. sucursal San Luis Potosí</t>
  </si>
  <si>
    <t>Abelardo Medellín Pérez</t>
  </si>
  <si>
    <t>De manera atenta y respetuosa, solicito COPIA SIMPLE Y EN FORMATO DIGITAL de toda la información relacionada con las tomas clandestinas de agua detectadas por ese organismo en el periodo comprendido entre el 1 de enero de 2015 y el 31 de octubre de 2025. En particular, requiero conocer los reportes, actas de inspección, oficios o documentos donde se señale la ubicación, fecha de detección y tipo de toma clandestina, así como las colonias o zonas específicas donde fueron identificadas. Solicito copia simple y en formato digital de toda la documentación en la que consten sanciones, procedimientos, multas o medidas administrativas aplicadas por el mal uso, uso irregular o uso no autorizado del agua por parte de comercios, industrias o viviendas durante el mismo periodo. Por último necesito que toda la información sea entregada en COPIA SIMPLE Y EN FORMATO DIGITAL.</t>
  </si>
  <si>
    <t>M Knight</t>
  </si>
  <si>
    <t>Quiero en formato PDF: 1. El nombre de los empleados, trabajadores, funcionarios o servidores públicos del Interapas que hayan tenido modificaciones en su salario, sueldo, honorarios (profesionales o asimilables a salarios) o percepción económica por sus actividades laborales al servicio de esa dependencia durante el periodo del primero de enero del año 2021 hasta el 30 de noviembre del año de 2025. 2. El horario de trabajo de los empleados, trabajadores, funcionarios o servidores públicos del Interapas, dividido por turnos y/o jornadas laborales, durante el periodo del primero de enero del año 2021 hasta el 30 de noviembre del año de 2025. 3. Las autorizaciones, permisos económicos o licencias con y sin goce de sueldo de cada uno de los empleados, trabajadores, funcionarios o servidores públicos del Interapas, para ausentarse o no checar entradas y salidas de jornada laboral, dividido por unidades, direcciones, delegaciones, jefaturas y/o áreas, durante el periodo del primero de enero del año 2021 hasta el 30 de noviembre del año de 2025. 4. Los periodos o vacaciones autorizados a cada uno de los empleados, trabajadores, funcionarios o servidores públicos del Interapas, dividido por unidades, direcciones, delegaciones, jefaturas y/o áreas, durante el periodo del primero de enero del año 2021 hasta el 30 de noviembre del año de 2025. 5. ¿Qué seguimientos o cumplimiento le da Interapas a la Nom-035?</t>
  </si>
  <si>
    <t>En Tramite</t>
  </si>
  <si>
    <t>Con fundamento en los artículos 4, 18, 19, 54 fracción VIII y 151 de la ley de transparencia
y acceso a la información pública del estado de san Luis potosí
Solicito vía PNT emita el reporte de todas las solicitudes de información que se hayan hecho
a este sujeto obligado.
Para precisar la información que requiero se expone que, dicha información se encuentra
concentrada en el reporte de Excel llamado “mis solicitudes”, que emite la Plataforma
nacional de transparencia en el apartado de solicitudes de información, registro de
solicitudes, historial, como se ilustra a continuación:
Por lo que se requiere dicho reporte que es generado y descargado en formato Excel por
medio del portal de la PNT de los Sujetos Obligados.
La precisión de la información requerida se hace con fundamento en el artículo 150 de la
ley estatal de transparencia, por lo que no resulta procedente la mal interpretación y
omisión de la información solicitada.
“ARTÍCULO 150.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La información peticionada que es el archivo de Excel generado por la PNT es un registro de
solicitudes automático que genera la PNT, por lo que resulta procedente transparentarlo en
términos de los artículos 4, 18, 19 y 151 de la ley de la materia y en correlación con el articulo
54 fracción VIII de ley en cita.
“ARTÍCULO 54 fracción VIII. Llevar un registro de las solicitudes de acceso a la información,
respuestas …”
Requiero este reporte que se genera
al momento de dar clic en este botón
Gracias</t>
  </si>
  <si>
    <t>SIN NOMBRE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</si>
</sst>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49" fontId="7" fillId="6" borderId="0" xfId="0" applyNumberFormat="1" applyFont="1" applyFill="1" applyAlignment="1">
      <alignment horizontal="center"/>
    </xf>
    <xf numFmtId="0" fontId="7" fillId="6" borderId="0" xfId="0" applyFont="1" applyFill="1" applyAlignment="1"/>
    <xf numFmtId="0" fontId="0" fillId="0" borderId="0" xfId="0"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2"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6"/>
  <sheetViews>
    <sheetView showGridLines="0" tabSelected="1" zoomScale="90" zoomScaleNormal="90" workbookViewId="0">
      <selection activeCell="C11" sqref="C11"/>
    </sheetView>
  </sheetViews>
  <sheetFormatPr baseColWidth="10" defaultColWidth="9.140625" defaultRowHeight="12.75" x14ac:dyDescent="0.2"/>
  <cols>
    <col min="1" max="1" width="20.710937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12</v>
      </c>
      <c r="C1" s="40" t="s">
        <v>25</v>
      </c>
      <c r="D1" s="41"/>
      <c r="F1" s="3" t="s">
        <v>26</v>
      </c>
      <c r="G1" s="9" t="s">
        <v>27</v>
      </c>
      <c r="H1" s="8">
        <f>COUNTIF(Formato!$L$10:$L$42,B1)</f>
        <v>2</v>
      </c>
      <c r="I1" s="42" t="s">
        <v>28</v>
      </c>
      <c r="J1" s="43"/>
      <c r="K1" s="43"/>
      <c r="L1" s="43"/>
    </row>
    <row r="2" spans="1:16" ht="29.25" customHeight="1" thickBot="1" x14ac:dyDescent="0.25">
      <c r="B2" s="22" t="str">
        <f>IF(B1&gt;0, CHOOSE(B1,"Enero", "Febrero", "Marzo", "Abril", "Mayo", "Junio", "Julio", "Agosto","Septiembre","Octubre","Noviembre","Diciembre"),"Escriba arriba número de mes a reportar")</f>
        <v>Diciembre</v>
      </c>
      <c r="F2" s="4"/>
      <c r="G2" s="10" t="s">
        <v>29</v>
      </c>
      <c r="H2" s="8">
        <f>COUNTIF(Formato!$M$10:$M$42,B1)</f>
        <v>6</v>
      </c>
      <c r="I2" s="42" t="s">
        <v>30</v>
      </c>
      <c r="J2" s="43"/>
      <c r="K2" s="43"/>
      <c r="L2" s="43"/>
    </row>
    <row r="3" spans="1:16" ht="18.75" thickBot="1" x14ac:dyDescent="0.25">
      <c r="A3" s="3" t="s">
        <v>31</v>
      </c>
      <c r="B3" s="21">
        <v>2025</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39" t="s">
        <v>35</v>
      </c>
      <c r="B6" s="39"/>
      <c r="C6" s="39"/>
      <c r="D6" s="39"/>
      <c r="E6" s="39"/>
      <c r="F6" s="39"/>
      <c r="G6" s="39"/>
      <c r="H6" s="39"/>
      <c r="I6" s="39"/>
    </row>
    <row r="7" spans="1:16" x14ac:dyDescent="0.2">
      <c r="D7" s="44" t="s">
        <v>62</v>
      </c>
      <c r="E7" s="44"/>
      <c r="F7" s="44"/>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45" t="s">
        <v>63</v>
      </c>
      <c r="B10" s="28" t="s">
        <v>70</v>
      </c>
      <c r="C10" s="29">
        <v>45985</v>
      </c>
      <c r="D10" s="30" t="s">
        <v>71</v>
      </c>
      <c r="E10" s="28" t="s">
        <v>23</v>
      </c>
      <c r="F10" s="31" t="s">
        <v>17</v>
      </c>
      <c r="G10" s="29">
        <v>45993</v>
      </c>
      <c r="H10" s="29" t="s">
        <v>72</v>
      </c>
      <c r="I10" s="30">
        <v>0</v>
      </c>
      <c r="J10" s="30" t="s">
        <v>49</v>
      </c>
      <c r="K10" s="30">
        <v>0</v>
      </c>
      <c r="L10" s="5">
        <f>IF(Formato!$C10&lt;&gt;"",MONTH(C10),"")</f>
        <v>11</v>
      </c>
      <c r="M10" s="6">
        <f>IF(Formato!$G10&lt;&gt;"",MONTH(G10),"")</f>
        <v>12</v>
      </c>
      <c r="P10" s="11"/>
    </row>
    <row r="11" spans="1:16" ht="15" x14ac:dyDescent="0.2">
      <c r="A11" s="45" t="s">
        <v>64</v>
      </c>
      <c r="B11" s="28" t="s">
        <v>73</v>
      </c>
      <c r="C11" s="29">
        <v>45985</v>
      </c>
      <c r="D11" s="30" t="s">
        <v>74</v>
      </c>
      <c r="E11" s="28" t="s">
        <v>23</v>
      </c>
      <c r="F11" s="30" t="s">
        <v>17</v>
      </c>
      <c r="G11" s="29">
        <v>45995</v>
      </c>
      <c r="H11" s="29" t="s">
        <v>72</v>
      </c>
      <c r="I11" s="30">
        <v>0</v>
      </c>
      <c r="J11" s="30" t="s">
        <v>49</v>
      </c>
      <c r="K11" s="30">
        <v>0</v>
      </c>
      <c r="L11" s="5">
        <f>IF(Formato!$C11&lt;&gt;"",MONTH(C11),"")</f>
        <v>11</v>
      </c>
      <c r="M11" s="6">
        <f>IF(Formato!$G11&lt;&gt;"",MONTH(G11),"")</f>
        <v>12</v>
      </c>
      <c r="P11" s="11"/>
    </row>
    <row r="12" spans="1:16" ht="15" x14ac:dyDescent="0.2">
      <c r="A12" s="45" t="s">
        <v>65</v>
      </c>
      <c r="B12" s="28" t="s">
        <v>75</v>
      </c>
      <c r="C12" s="29">
        <v>45985</v>
      </c>
      <c r="D12" s="30" t="s">
        <v>76</v>
      </c>
      <c r="E12" s="28" t="s">
        <v>23</v>
      </c>
      <c r="F12" s="30" t="s">
        <v>17</v>
      </c>
      <c r="G12" s="29">
        <v>46013</v>
      </c>
      <c r="H12" s="29" t="s">
        <v>72</v>
      </c>
      <c r="I12" s="30">
        <v>0</v>
      </c>
      <c r="J12" s="30" t="s">
        <v>49</v>
      </c>
      <c r="K12" s="30">
        <v>0</v>
      </c>
      <c r="L12" s="5">
        <f>IF(Formato!$C12&lt;&gt;"",MONTH(C12),"")</f>
        <v>11</v>
      </c>
      <c r="M12" s="6">
        <f>IF(Formato!$G12&lt;&gt;"",MONTH(G12),"")</f>
        <v>12</v>
      </c>
    </row>
    <row r="13" spans="1:16" ht="15" x14ac:dyDescent="0.2">
      <c r="A13" s="45" t="s">
        <v>66</v>
      </c>
      <c r="B13" s="28" t="s">
        <v>77</v>
      </c>
      <c r="C13" s="29">
        <v>45985</v>
      </c>
      <c r="D13" s="30" t="s">
        <v>78</v>
      </c>
      <c r="E13" s="28" t="s">
        <v>23</v>
      </c>
      <c r="F13" s="30" t="s">
        <v>17</v>
      </c>
      <c r="G13" s="29">
        <v>45995</v>
      </c>
      <c r="H13" s="29" t="s">
        <v>72</v>
      </c>
      <c r="I13" s="30">
        <v>0</v>
      </c>
      <c r="J13" s="30" t="s">
        <v>49</v>
      </c>
      <c r="K13" s="30">
        <v>0</v>
      </c>
      <c r="L13" s="5">
        <f>IF(Formato!$C13&lt;&gt;"",MONTH(C13),"")</f>
        <v>11</v>
      </c>
      <c r="M13" s="6">
        <f>IF(Formato!$G13&lt;&gt;"",MONTH(G13),"")</f>
        <v>12</v>
      </c>
    </row>
    <row r="14" spans="1:16" ht="15" x14ac:dyDescent="0.2">
      <c r="A14" s="45" t="s">
        <v>67</v>
      </c>
      <c r="B14" s="28" t="s">
        <v>79</v>
      </c>
      <c r="C14" s="29">
        <v>45985</v>
      </c>
      <c r="D14" s="30" t="s">
        <v>80</v>
      </c>
      <c r="E14" s="28" t="s">
        <v>23</v>
      </c>
      <c r="F14" s="30" t="s">
        <v>17</v>
      </c>
      <c r="G14" s="29">
        <v>45993</v>
      </c>
      <c r="H14" s="29" t="s">
        <v>72</v>
      </c>
      <c r="I14" s="30">
        <v>0</v>
      </c>
      <c r="J14" s="30" t="s">
        <v>49</v>
      </c>
      <c r="K14" s="30">
        <v>0</v>
      </c>
      <c r="L14" s="5">
        <f>IF(Formato!$C14&lt;&gt;"",MONTH(C14),"")</f>
        <v>11</v>
      </c>
      <c r="M14" s="6">
        <f>IF(Formato!$G14&lt;&gt;"",MONTH(G14),"")</f>
        <v>12</v>
      </c>
    </row>
    <row r="15" spans="1:16" ht="15" x14ac:dyDescent="0.2">
      <c r="A15" s="45" t="s">
        <v>68</v>
      </c>
      <c r="B15" s="28" t="s">
        <v>81</v>
      </c>
      <c r="C15" s="29">
        <v>45993</v>
      </c>
      <c r="D15" s="30" t="s">
        <v>82</v>
      </c>
      <c r="E15" s="28" t="s">
        <v>22</v>
      </c>
      <c r="F15" s="30" t="s">
        <v>61</v>
      </c>
      <c r="G15" s="29"/>
      <c r="H15" s="29" t="s">
        <v>83</v>
      </c>
      <c r="I15" s="30">
        <v>0</v>
      </c>
      <c r="J15" s="30" t="s">
        <v>49</v>
      </c>
      <c r="K15" s="30">
        <v>0</v>
      </c>
      <c r="L15" s="5">
        <f>IF(Formato!$C15&lt;&gt;"",MONTH(C15),"")</f>
        <v>12</v>
      </c>
      <c r="M15" s="6" t="str">
        <f>IF(Formato!$G15&lt;&gt;"",MONTH(G15),"")</f>
        <v/>
      </c>
    </row>
    <row r="16" spans="1:16" s="47" customFormat="1" ht="15" x14ac:dyDescent="0.2">
      <c r="A16" s="45" t="s">
        <v>69</v>
      </c>
      <c r="B16" s="28" t="s">
        <v>85</v>
      </c>
      <c r="C16" s="29">
        <v>46006</v>
      </c>
      <c r="D16" s="46" t="s">
        <v>84</v>
      </c>
      <c r="E16" s="28" t="s">
        <v>23</v>
      </c>
      <c r="F16" s="46" t="s">
        <v>17</v>
      </c>
      <c r="G16" s="29">
        <v>46010</v>
      </c>
      <c r="H16" s="29" t="s">
        <v>72</v>
      </c>
      <c r="I16" s="46">
        <v>0</v>
      </c>
      <c r="J16" s="46" t="s">
        <v>49</v>
      </c>
      <c r="K16" s="46">
        <v>0</v>
      </c>
      <c r="L16" s="5">
        <f>IF(Formato!$C16&lt;&gt;"",MONTH(C16),"")</f>
        <v>12</v>
      </c>
      <c r="M16" s="6">
        <f>IF(Formato!$G16&lt;&gt;"",MONTH(G16),"")</f>
        <v>12</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18" t="str">
        <f>IF(Formato!$C42&lt;&gt;"",MONTH(C42),"")</f>
        <v/>
      </c>
      <c r="M42" s="19" t="str">
        <f>IF(Formato!$G42&lt;&gt;"",MONTH(G42),"")</f>
        <v/>
      </c>
    </row>
    <row r="44" spans="1:14" x14ac:dyDescent="0.2">
      <c r="B44" s="1"/>
      <c r="C44" s="1"/>
      <c r="D44" s="1"/>
      <c r="E44" s="1"/>
    </row>
    <row r="45" spans="1:14" x14ac:dyDescent="0.2">
      <c r="M45" s="20" t="s">
        <v>43</v>
      </c>
    </row>
    <row r="46" spans="1:14" ht="39.75" customHeight="1" x14ac:dyDescent="0.2">
      <c r="M46" s="38" t="s">
        <v>44</v>
      </c>
      <c r="N46" s="38"/>
    </row>
  </sheetData>
  <sheetProtection selectLockedCells="1"/>
  <mergeCells count="6">
    <mergeCell ref="M46:N46"/>
    <mergeCell ref="A6:I6"/>
    <mergeCell ref="C1:D1"/>
    <mergeCell ref="I1:L1"/>
    <mergeCell ref="I2:L2"/>
    <mergeCell ref="D7:F7"/>
  </mergeCells>
  <phoneticPr fontId="3" type="noConversion"/>
  <dataValidations xWindow="650" yWindow="598"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sqref="F11:F42"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2"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2"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Nora Marcela Hermandez Juarez</cp:lastModifiedBy>
  <cp:revision/>
  <dcterms:created xsi:type="dcterms:W3CDTF">2017-10-19T22:18:57Z</dcterms:created>
  <dcterms:modified xsi:type="dcterms:W3CDTF">2026-01-05T16:56:42Z</dcterms:modified>
</cp:coreProperties>
</file>