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MARZO 2025\"/>
    </mc:Choice>
  </mc:AlternateContent>
  <xr:revisionPtr revIDLastSave="0" documentId="13_ncr:1_{151B88B7-B461-47EF-AECC-ED3212A7B9F2}" xr6:coauthVersionLast="36" xr6:coauthVersionMax="36" xr10:uidLastSave="{00000000-0000-0000-0000-000000000000}"/>
  <bookViews>
    <workbookView xWindow="0" yWindow="0" windowWidth="20490" windowHeight="754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L11" i="1" l="1"/>
  <c r="L12" i="1"/>
  <c r="M11" i="1"/>
  <c r="M12" i="1"/>
  <c r="B2" i="1" l="1"/>
  <c r="M10" i="1" l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<sst xmlns="http://schemas.openxmlformats.org/spreadsheetml/2006/main" count="85" uniqueCount="69">
  <si>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</si>
  <si>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</si>
  <si>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</si>
  <si>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</si>
  <si>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</si>
  <si>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</si>
  <si>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</si>
  <si>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</si>
  <si>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</si>
  <si>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</si>
  <si>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</si>
  <si>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</si>
  <si>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</si>
  <si>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</si>
  <si>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</si>
  <si>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</si>
  <si>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</si>
  <si>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</si>
  <si>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</si>
  <si>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</si>
  <si>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</si>
  <si>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</si>
  <si>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</si>
  <si>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</si>
  <si>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</si>
  <si>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</si>
  <si>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</si>
  <si>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</si>
  <si>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</si>
  <si>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</si>
  <si>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</si>
  <si>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</si>
  <si>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</si>
  <si>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</si>
  <si>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</si>
  <si>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</si>
  <si>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</si>
  <si>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</si>
  <si>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</si>
  <si>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</si>
  <si>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</si>
  <si>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</si>
  <si>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</si>
  <si>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</si>
  <si>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</si>
  <si>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</si>
  <si>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</si>
  <si>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</si>
  <si>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</si>
  <si>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</si>
  <si>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</si>
  <si>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</si>
  <si>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</si>
  <si>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</si>
  <si>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</si>
  <si>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</si>
  <si>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</si>
  <si>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</si>
  <si>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</si>
  <si>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</si>
  <si>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</si>
  <si>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</si>
  <si>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</si>
  <si>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Atendida</t>
  </si>
  <si>
    <t>Pensión</t>
  </si>
  <si>
    <t>En la carga de información correspondiente al mes de Diciembre de 2024, no se refleja el pago por : aguinaldo, prima vacacional,fondo de ahorro que otorga el Gobierno del Estado.</t>
  </si>
  <si>
    <t>saber cuanto debe de impuestos el invernadero santa rita, a la fecha actual o al ultimo corte de informacion disponible. saber cuanto debía hace 4 años, a la misma fecha pero del año 2021. Ultimo año del gobierno estatal anterior.</t>
  </si>
  <si>
    <t>¿Cual fue la utilidad total del invernadero santa rita durante el año 2024?...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</si>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</sst>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7" t="s">
        <v>2</v>
      </c>
      <c r="D1" s="47"/>
      <c r="E1" s="47"/>
    </row>
    <row r="2" spans="1:5" ht="85.5" customHeight="1" x14ac:dyDescent="0.2">
      <c r="A2" s="14">
        <v>34</v>
      </c>
      <c r="B2" s="14" t="s">
        <v>3</v>
      </c>
      <c r="C2" s="46" t="s">
        <v>4</v>
      </c>
      <c r="D2" s="46"/>
      <c r="E2" s="46"/>
    </row>
    <row r="3" spans="1:5" ht="64.5" customHeight="1" x14ac:dyDescent="0.2">
      <c r="A3" s="14">
        <v>54</v>
      </c>
      <c r="B3" s="14" t="s">
        <v>5</v>
      </c>
      <c r="C3" s="46" t="s">
        <v>6</v>
      </c>
      <c r="D3" s="46"/>
      <c r="E3" s="46"/>
    </row>
    <row r="4" spans="1:5" ht="69" customHeight="1" x14ac:dyDescent="0.2">
      <c r="A4" s="14">
        <v>54</v>
      </c>
      <c r="B4" s="14" t="s">
        <v>7</v>
      </c>
      <c r="C4" s="46" t="s">
        <v>8</v>
      </c>
      <c r="D4" s="46"/>
      <c r="E4" s="46"/>
    </row>
    <row r="10" spans="1:5" ht="15.75" x14ac:dyDescent="0.2">
      <c r="B10" s="45" t="s">
        <v>46</v>
      </c>
      <c r="C10" s="4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5" t="s">
        <v>45</v>
      </c>
      <c r="C26" s="4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5" t="s">
        <v>47</v>
      </c>
      <c r="C34" s="4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13" sqref="B13"/>
    </sheetView>
  </sheetViews>
  <sheetFormatPr baseColWidth="10" defaultColWidth="9.140625" defaultRowHeight="12.75" x14ac:dyDescent="0.2"/>
  <cols>
    <col min="1" max="1" width="24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3" width="13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50" t="s">
        <v>25</v>
      </c>
      <c r="D1" s="51"/>
      <c r="F1" s="3" t="s">
        <v>26</v>
      </c>
      <c r="G1" s="9" t="s">
        <v>27</v>
      </c>
      <c r="H1" s="8">
        <f>COUNTIF(Formato!$L$10:$L$44,B1)</f>
        <v>3</v>
      </c>
      <c r="I1" s="52" t="s">
        <v>28</v>
      </c>
      <c r="J1" s="53"/>
      <c r="K1" s="53"/>
      <c r="L1" s="5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2</v>
      </c>
      <c r="I2" s="52" t="s">
        <v>30</v>
      </c>
      <c r="J2" s="53"/>
      <c r="K2" s="53"/>
      <c r="L2" s="53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9" t="s">
        <v>35</v>
      </c>
      <c r="B6" s="49"/>
      <c r="C6" s="49"/>
      <c r="D6" s="49"/>
      <c r="E6" s="49"/>
      <c r="F6" s="49"/>
      <c r="G6" s="49"/>
      <c r="H6" s="49"/>
      <c r="I6" s="49"/>
    </row>
    <row r="7" spans="1:16" x14ac:dyDescent="0.2">
      <c r="D7" s="54" t="s">
        <v>62</v>
      </c>
      <c r="E7" s="54"/>
      <c r="F7" s="5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3">
        <v>240470025000012</v>
      </c>
      <c r="B10" s="42" t="s">
        <v>64</v>
      </c>
      <c r="C10" s="29">
        <v>45726</v>
      </c>
      <c r="D10" s="44" t="s">
        <v>65</v>
      </c>
      <c r="E10" s="28" t="s">
        <v>23</v>
      </c>
      <c r="F10" s="30" t="s">
        <v>17</v>
      </c>
      <c r="G10" s="29">
        <v>45729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15" x14ac:dyDescent="0.2">
      <c r="A11" s="43">
        <v>240470025000013</v>
      </c>
      <c r="B11" s="42" t="s">
        <v>68</v>
      </c>
      <c r="C11" s="29">
        <v>45740</v>
      </c>
      <c r="D11" s="30" t="s">
        <v>66</v>
      </c>
      <c r="E11" s="28" t="s">
        <v>23</v>
      </c>
      <c r="F11" s="31" t="s">
        <v>16</v>
      </c>
      <c r="G11" s="29">
        <v>45743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3</v>
      </c>
      <c r="M11" s="6">
        <f>IF(Formato!$G11&lt;&gt;"",MONTH(G11),"")</f>
        <v>3</v>
      </c>
      <c r="P11" s="11"/>
    </row>
    <row r="12" spans="1:16" ht="15" x14ac:dyDescent="0.2">
      <c r="A12" s="43">
        <v>240470025000014</v>
      </c>
      <c r="B12" s="42" t="s">
        <v>68</v>
      </c>
      <c r="C12" s="29">
        <v>45747</v>
      </c>
      <c r="D12" s="30" t="s">
        <v>67</v>
      </c>
      <c r="E12" s="28" t="s">
        <v>23</v>
      </c>
      <c r="F12" s="31" t="s">
        <v>16</v>
      </c>
      <c r="G12" s="29">
        <v>45750</v>
      </c>
      <c r="H12" s="29" t="s">
        <v>63</v>
      </c>
      <c r="I12" s="30">
        <v>0</v>
      </c>
      <c r="J12" s="30" t="s">
        <v>49</v>
      </c>
      <c r="K12" s="30">
        <v>0</v>
      </c>
      <c r="L12" s="5">
        <f>IF(Formato!$C12&lt;&gt;"",MONTH(C12),"")</f>
        <v>3</v>
      </c>
      <c r="M12" s="6">
        <f>IF(Formato!$G12&lt;&gt;"",MONTH(G12),"")</f>
        <v>4</v>
      </c>
      <c r="P12" s="11"/>
    </row>
    <row r="13" spans="1:16" ht="15" x14ac:dyDescent="0.2">
      <c r="A13" s="43"/>
      <c r="B13" s="42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42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42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6" ht="15" x14ac:dyDescent="0.2">
      <c r="A16" s="43"/>
      <c r="B16" s="42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3"/>
      <c r="B17" s="42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41"/>
      <c r="B18" s="42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1"/>
      <c r="B19" s="42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1"/>
      <c r="B20" s="42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1"/>
      <c r="B21" s="42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8" t="s">
        <v>44</v>
      </c>
      <c r="N48" s="4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3:F44 F10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:F12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Paola Rosa Rodriguez Guerrero</cp:lastModifiedBy>
  <cp:revision/>
  <dcterms:created xsi:type="dcterms:W3CDTF">2017-10-19T22:18:57Z</dcterms:created>
  <dcterms:modified xsi:type="dcterms:W3CDTF">2025-04-04T16:51:49Z</dcterms:modified>
</cp:coreProperties>
</file>