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irGral\Documents\2025\FORMATOS TRANSPARENCIA 2025\NOVIEMBRE 2025\"/>
    </mc:Choice>
  </mc:AlternateContent>
  <bookViews>
    <workbookView xWindow="0" yWindow="0" windowWidth="2049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0" i="1" l="1"/>
  <c r="M11" i="1"/>
  <c r="M12" i="1"/>
  <c r="M13" i="1"/>
  <c r="M14" i="1"/>
  <c r="M15" i="1"/>
  <c r="M16" i="1"/>
  <c r="M17" i="1"/>
  <c r="M18" i="1"/>
  <c r="M19" i="1"/>
  <c r="M20" i="1"/>
  <c r="M21" i="1"/>
  <c r="M22" i="1"/>
  <c r="M23" i="1"/>
  <c r="L10" i="1"/>
  <c r="L11" i="1"/>
  <c r="L12" i="1"/>
  <c r="L13" i="1"/>
  <c r="L14" i="1"/>
  <c r="L15" i="1"/>
  <c r="L16" i="1"/>
  <c r="L17" i="1"/>
  <c r="L18" i="1"/>
  <c r="L19" i="1"/>
  <c r="L20" i="1"/>
  <c r="L21" i="1"/>
  <c r="L22" i="1"/>
  <c r="L2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<sst xmlns="http://schemas.openxmlformats.org/spreadsheetml/2006/main" count="74" uniqueCount="67">
  <si>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</si>
  <si>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</si>
  <si>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</si>
  <si>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</si>
  <si>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</si>
  <si>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</si>
  <si>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</si>
  <si>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</si>
  <si>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</si>
  <si>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</si>
  <si>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</si>
  <si>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</si>
  <si>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</si>
  <si>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</si>
  <si>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</si>
  <si>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</si>
  <si>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</si>
  <si>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</si>
  <si>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</si>
  <si>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</si>
  <si>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</si>
  <si>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</si>
  <si>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</si>
  <si>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</si>
  <si>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</si>
  <si>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</si>
  <si>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</si>
  <si>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</si>
  <si>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</si>
  <si>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</si>
  <si>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</si>
  <si>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</si>
  <si>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</si>
  <si>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</si>
  <si>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</si>
  <si>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</si>
  <si>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</si>
  <si>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</si>
  <si>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</si>
  <si>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</si>
  <si>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</si>
  <si>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</si>
  <si>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</si>
  <si>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</si>
  <si>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</si>
  <si>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</si>
  <si>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</si>
  <si>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</si>
  <si>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</si>
  <si>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</si>
  <si>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</si>
  <si>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</si>
  <si>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</si>
  <si>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</si>
  <si>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</si>
  <si>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</si>
  <si>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</si>
  <si>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</si>
  <si>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</si>
  <si>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</si>
  <si>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</si>
  <si>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</si>
  <si>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</si>
  <si>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observatorio cultural de san luis potosi</t>
  </si>
  <si>
    <t>POR ESTE MEDIO SE SOLICITA LA SIGUIENTE INFORMACION:
1. PLANTILLA DE PERSONAL CON FECHA 27 DE SEPTIEMBRE DE 2021.
2. PLANTILLA DE PERSONAL CON FECHA 23 DE OCTUBRE DE 2025.
3. MOTIVO DE SEPARACION DEL CARGO DE LAS PERSONAS QUE SE ENCONTRABAN EN LA
PLANTILLA DE PERSONAL EL 27 DE SEPTIEMBRE DE 2021 VS LAS PERSONAS QUE SE
ENCUENTRAN EN LA PLANTILLA DE PERSONAL EL 23 DE OCTUBRE DE 2025.
4. MOTIVO DE CONTRATACION DE LAS PERSONAS QUE SE ENCUENTRAN EN LA PLANTILLA DE
PERSONAL EL 23 DE OCTUBRE DE 2025.
5. ¿LAS PERSONAS QUE SE ENCONTRABAN EN LA PLANTILLA DE PERSONAL EL 27 DE
SEPTIEMBRE DE 2021 Y QUE YA NO LABORAN EN EL MUSEO, PRESENTARON ALGUNA
DEMANDA LABORAL?, EN CASO DE RESPUESTA AFIRMATIVA, SE SOLICITA UNA LISTA DE LAS
MISMAS, SI EL LAUDO LO GANO O PERDIO EL MUSEO DE ARTE CONTEMPORANEO EN LOS
TRIBUNALES ESTATALES, EN QUE PROCESO SE ENCUENTRAN LOS LAUDOS Y CUAL SERIA EL
MONTO HIPOTETICO QUE TENDRIA QUE DESEMBOLSAR EL MUSEO PARA CUBRIR LO
SOLICITADO POR LOS DEMANDANTES, ADEMAS DE INFORMAR EL ORIGEN DE LOS
HIPOTETICOS RECURSOS PARA PAGAR LOS LAUDOS.</t>
  </si>
  <si>
    <t>Noviembre</t>
  </si>
  <si>
    <t xml:space="preserve">San Luis Potosí, S.L.P., 04 de noviembre de 2025
Oficio No. MLCA/DG/281/2025
Asunto: Respuesta a solicitud de información con número de folio 241479225000007. 
OBSERVATORIO CULTURAL DE SAN LUIS POTOSÍ
PRESENTE.
Por medio del presente, me dirijo a usted de la manera más atenta para atender su solicitud de información con número de folio 241479225000007, realizada el 23 de octubre de 2025 a través de la Plataforma Nacional de Transparencia, mediante la cual requiere la siguiente información:
“POR ESTE MEDIO SE SOLICITA LA SIGUIENTE INFORMACION:
1. PLANTILLA DE PERSONAL CON FECHA 27 DE SEPTIEMBRE DE 2021.”
La plantilla de personal correspondiente a la fecha es información que se encuentra disponible en el formato LTAIPSLP84X en la Plataforma Estatal de Transparencia de San Luis Potosí, la cual puede consultar y descargar de forma digital al ingresar a https://www.pets.org.mx/, seleccionar el año 2021 y realizar la búsqueda por Sujeto Obligado, elegir la opción Museo Laberinto de las Ciencias y las Artes y a continuación Presentar reporte donde se despliegan todos los meses de 2021, seleccionar el mes de septiembre, en dicho enlace puede acceder al periodo que solicita y descargar el archivo digital correspondiente.
“2. PLANTILLA DE PERSONAL CON FECHA 23 DE OCTUBRE DE 2025.”
Se encuentra en el formato LTAIPSLP84X en la Plataforma Estatal de Transparencia de San Luis Potosí, la cual puede consultar y descargar de forma digital al ingresar a https://www.pets.org.mx/ a partir del 10 de noviembre de 2025, fecha que marca la reglamentación correspondiente.
“3. MOTIVO DE SEPARACION DEL CARGO DE LAS PERSONAS QUE SE ENCONTRABAN EN LA PLANTILLA DE PERSONAL EL 27 DE SEPTIEMBRE DE 2021 VS LAS PERSONAS QUE SE ENCUENTRAN EN LA PLANTILLA DE PERSONAL EL 23 DE OCTUBRE DE 2025.”
Los motivos son: Cambios por término de administración y renuncia.
“4. MOTIVO DE CONTRATACION DE LAS PERSONAS QUE SE ENCUENTRAN EN LA PLANTILLA DE PERSONAL EL 23 DE OCTUBRE DE 2025.”
El motivo de contratación es Reemplazo.
“5. ¿LAS PERSONAS QUE SE ENCONTRABAN EN LA PLANTILLA DE PERSONAL EL 27 DE SEPTIEMBRE DE 2021 Y QUE YA NO LABORAN EN EL MUSEO, PRESENTARON ALGUNA DEMANDA LABORAL?, EN CASO DE RESPUESTA AFIRMATIVA, SE SOLICITA UNA LISTA DE LAS MISMAS, SI EL LAUDO LO GANO O PERDIO EL MUSEO DE ARTE CONTEMPORANEO EN LOS TRIBUNALES ESTATALES, EN QUE PROCESO SE ENCUENTRAN LOS LAUDOS Y CUAL SERIA EL MONTO HIPOTETICO QUE TENDRIA QUE DESEMBOLSAR EL MUSEO PARA CUBRIR LO SOLICITADO POR LOS DEMANDANTES, ADEMAS DE INFORMAR EL ORIGEN DE LOS HIPOTETICOS RECURSOS PARA PAGAR LOS LAUDOS.”
Este Sujeto Obligado no genera la información solicitada; se recomienda dirigir su petición al Museo de Arte Contemporáneo.
Sin más por el momento, me despido de usted enviándole un cordial saludo.  
ATENTAMENTE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</si>
</sst>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5" fillId="2" borderId="0" xfId="0" applyFont="1" applyFill="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6" fillId="0" borderId="0" xfId="0" applyFont="1" applyAlignment="1">
      <alignment horizontal="center" vertical="center"/>
    </xf>
    <xf numFmtId="0" fontId="0" fillId="0" borderId="0" xfId="0" applyAlignment="1">
      <alignment vertical="center"/>
    </xf>
    <xf numFmtId="0" fontId="8" fillId="0" borderId="6" xfId="0" applyFont="1" applyBorder="1" applyAlignment="1">
      <alignment horizontal="center" vertical="center"/>
    </xf>
    <xf numFmtId="0" fontId="0" fillId="0" borderId="0" xfId="0" applyBorder="1" applyAlignment="1">
      <alignment vertical="center"/>
    </xf>
    <xf numFmtId="0" fontId="0" fillId="0" borderId="7" xfId="0" applyBorder="1" applyAlignment="1">
      <alignment horizontal="center" vertical="center"/>
    </xf>
    <xf numFmtId="0" fontId="6" fillId="0" borderId="13" xfId="0" applyFont="1" applyBorder="1" applyAlignment="1">
      <alignment horizontal="left" vertical="center"/>
    </xf>
    <xf numFmtId="0" fontId="6" fillId="0" borderId="0" xfId="0" applyFont="1" applyAlignment="1">
      <alignment vertical="center"/>
    </xf>
    <xf numFmtId="0" fontId="0" fillId="0" borderId="8" xfId="0" applyBorder="1" applyAlignment="1">
      <alignment horizontal="center" vertical="center"/>
    </xf>
    <xf numFmtId="0" fontId="6" fillId="0" borderId="4" xfId="0" applyFont="1" applyBorder="1" applyAlignment="1">
      <alignment vertical="center"/>
    </xf>
    <xf numFmtId="0" fontId="7" fillId="3" borderId="4" xfId="0" applyFont="1" applyFill="1" applyBorder="1" applyAlignment="1">
      <alignment horizontal="center" vertical="center"/>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applyFont="1" applyFill="1" applyAlignment="1">
      <alignment vertical="center"/>
    </xf>
    <xf numFmtId="14" fontId="7" fillId="6" borderId="0" xfId="0" applyNumberFormat="1" applyFont="1" applyFill="1" applyAlignment="1">
      <alignment horizontal="left" vertical="center"/>
    </xf>
    <xf numFmtId="0" fontId="2" fillId="0" borderId="0" xfId="0" applyFont="1" applyAlignment="1">
      <alignment vertical="center"/>
    </xf>
    <xf numFmtId="0" fontId="2" fillId="0" borderId="0" xfId="0" applyFont="1" applyAlignment="1">
      <alignment horizontal="left" vertical="center"/>
    </xf>
    <xf numFmtId="0" fontId="0" fillId="0" borderId="0" xfId="0"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xf>
    <xf numFmtId="0" fontId="1" fillId="0" borderId="0" xfId="0" applyFont="1" applyAlignment="1">
      <alignment horizontal="center" vertical="center"/>
    </xf>
    <xf numFmtId="0" fontId="14" fillId="0" borderId="10" xfId="0" applyFont="1" applyBorder="1" applyAlignment="1">
      <alignment horizontal="center" vertical="center"/>
    </xf>
    <xf numFmtId="0" fontId="14" fillId="0" borderId="0" xfId="0" applyFont="1" applyAlignment="1">
      <alignment horizontal="center" vertical="center"/>
    </xf>
    <xf numFmtId="0" fontId="14" fillId="0" borderId="11"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alignment vertical="center" textRotation="0" wrapText="0" indent="0" justifyLastLine="0" shrinkToFit="0" readingOrder="0"/>
    </dxf>
    <dxf>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3" totalsRowShown="0" headerRowDxfId="1" dataDxfId="0">
  <tableColumns count="13">
    <tableColumn id="1" name="Número de folio." dataDxfId="14"/>
    <tableColumn id="12" name="Nombre del solicitante" dataDxfId="13"/>
    <tableColumn id="2" name="Fecha de Recepción" dataDxfId="12"/>
    <tableColumn id="3" name="Información Solicitada" dataDxfId="11"/>
    <tableColumn id="4" name="Trámite" dataDxfId="10"/>
    <tableColumn id="5" name="Respuesta" dataDxfId="9"/>
    <tableColumn id="6" name="Fecha de Respuesta" dataDxfId="8"/>
    <tableColumn id="13" name="Resultado" dataDxfId="7"/>
    <tableColumn id="8" name="Costo de Reproducción" dataDxfId="6"/>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5"/>
    <col min="2" max="2" width="12" style="5" customWidth="1"/>
    <col min="3" max="3" width="135.28515625" customWidth="1"/>
  </cols>
  <sheetData>
    <row r="1" spans="1:5" ht="25.5" x14ac:dyDescent="0.35">
      <c r="A1" s="6" t="s">
        <v>0</v>
      </c>
      <c r="B1" s="6" t="s">
        <v>1</v>
      </c>
      <c r="C1" s="39" t="s">
        <v>2</v>
      </c>
      <c r="D1" s="39"/>
      <c r="E1" s="39"/>
    </row>
    <row r="2" spans="1:5" ht="85.5" customHeight="1" x14ac:dyDescent="0.2">
      <c r="A2" s="7">
        <v>34</v>
      </c>
      <c r="B2" s="7" t="s">
        <v>3</v>
      </c>
      <c r="C2" s="38" t="s">
        <v>4</v>
      </c>
      <c r="D2" s="38"/>
      <c r="E2" s="38"/>
    </row>
    <row r="3" spans="1:5" ht="64.5" customHeight="1" x14ac:dyDescent="0.2">
      <c r="A3" s="7">
        <v>54</v>
      </c>
      <c r="B3" s="7" t="s">
        <v>5</v>
      </c>
      <c r="C3" s="38" t="s">
        <v>6</v>
      </c>
      <c r="D3" s="38"/>
      <c r="E3" s="38"/>
    </row>
    <row r="4" spans="1:5" ht="69" customHeight="1" x14ac:dyDescent="0.2">
      <c r="A4" s="7">
        <v>54</v>
      </c>
      <c r="B4" s="7" t="s">
        <v>7</v>
      </c>
      <c r="C4" s="38" t="s">
        <v>8</v>
      </c>
      <c r="D4" s="38"/>
      <c r="E4" s="38"/>
    </row>
    <row r="10" spans="1:5" ht="15.75" x14ac:dyDescent="0.2">
      <c r="B10" s="37" t="s">
        <v>46</v>
      </c>
      <c r="C10" s="37"/>
    </row>
    <row r="12" spans="1:5" x14ac:dyDescent="0.2">
      <c r="B12" s="12" t="s">
        <v>9</v>
      </c>
      <c r="C12" s="4" t="s">
        <v>10</v>
      </c>
    </row>
    <row r="13" spans="1:5" x14ac:dyDescent="0.2">
      <c r="B13" s="5">
        <v>1</v>
      </c>
      <c r="C13" s="4" t="s">
        <v>11</v>
      </c>
    </row>
    <row r="14" spans="1:5" x14ac:dyDescent="0.2">
      <c r="B14" s="5">
        <v>2</v>
      </c>
      <c r="C14" s="4" t="s">
        <v>12</v>
      </c>
    </row>
    <row r="15" spans="1:5" x14ac:dyDescent="0.2">
      <c r="B15" s="5">
        <v>3</v>
      </c>
      <c r="C15" s="4" t="s">
        <v>13</v>
      </c>
    </row>
    <row r="16" spans="1:5" x14ac:dyDescent="0.2">
      <c r="B16" s="5">
        <v>4</v>
      </c>
      <c r="C16" s="4" t="s">
        <v>14</v>
      </c>
    </row>
    <row r="17" spans="2:3" x14ac:dyDescent="0.2">
      <c r="B17" s="5">
        <v>5</v>
      </c>
      <c r="C17" s="4" t="s">
        <v>15</v>
      </c>
    </row>
    <row r="18" spans="2:3" x14ac:dyDescent="0.2">
      <c r="B18" s="5">
        <v>6</v>
      </c>
      <c r="C18" s="4" t="s">
        <v>16</v>
      </c>
    </row>
    <row r="19" spans="2:3" x14ac:dyDescent="0.2">
      <c r="B19" s="5">
        <v>7</v>
      </c>
      <c r="C19" s="4" t="s">
        <v>17</v>
      </c>
    </row>
    <row r="20" spans="2:3" x14ac:dyDescent="0.2">
      <c r="B20" s="5">
        <v>8</v>
      </c>
      <c r="C20" s="4" t="s">
        <v>18</v>
      </c>
    </row>
    <row r="21" spans="2:3" x14ac:dyDescent="0.2">
      <c r="B21" s="5">
        <v>9</v>
      </c>
      <c r="C21" s="4" t="s">
        <v>19</v>
      </c>
    </row>
    <row r="22" spans="2:3" x14ac:dyDescent="0.2">
      <c r="B22" s="5">
        <v>10</v>
      </c>
      <c r="C22" s="13" t="s">
        <v>60</v>
      </c>
    </row>
    <row r="23" spans="2:3" x14ac:dyDescent="0.2">
      <c r="B23" s="5">
        <v>11</v>
      </c>
      <c r="C23" s="4" t="s">
        <v>61</v>
      </c>
    </row>
    <row r="24" spans="2:3" x14ac:dyDescent="0.2">
      <c r="B24" s="14">
        <v>12</v>
      </c>
      <c r="C24" s="15" t="s">
        <v>59</v>
      </c>
    </row>
    <row r="26" spans="2:3" ht="15.75" x14ac:dyDescent="0.2">
      <c r="B26" s="37" t="s">
        <v>45</v>
      </c>
      <c r="C26" s="37"/>
    </row>
    <row r="28" spans="2:3" x14ac:dyDescent="0.2">
      <c r="B28" s="12" t="s">
        <v>20</v>
      </c>
      <c r="C28" s="4" t="s">
        <v>10</v>
      </c>
    </row>
    <row r="29" spans="2:3" x14ac:dyDescent="0.2">
      <c r="B29" s="5">
        <v>1</v>
      </c>
      <c r="C29" s="4" t="s">
        <v>21</v>
      </c>
    </row>
    <row r="30" spans="2:3" x14ac:dyDescent="0.2">
      <c r="B30" s="5">
        <v>2</v>
      </c>
      <c r="C30" s="4" t="s">
        <v>22</v>
      </c>
    </row>
    <row r="31" spans="2:3" x14ac:dyDescent="0.2">
      <c r="B31" s="5">
        <v>3</v>
      </c>
      <c r="C31" s="4" t="s">
        <v>23</v>
      </c>
    </row>
    <row r="34" spans="2:3" ht="15.75" x14ac:dyDescent="0.2">
      <c r="B34" s="37" t="s">
        <v>47</v>
      </c>
      <c r="C34" s="37"/>
    </row>
    <row r="36" spans="2:3" x14ac:dyDescent="0.2">
      <c r="B36" s="12" t="s">
        <v>48</v>
      </c>
      <c r="C36" s="4" t="s">
        <v>10</v>
      </c>
    </row>
    <row r="37" spans="2:3" x14ac:dyDescent="0.2">
      <c r="B37" s="5">
        <v>1</v>
      </c>
      <c r="C37" s="4" t="s">
        <v>49</v>
      </c>
    </row>
    <row r="38" spans="2:3" x14ac:dyDescent="0.2">
      <c r="B38" s="5">
        <v>2</v>
      </c>
      <c r="C38" s="4" t="s">
        <v>55</v>
      </c>
    </row>
    <row r="39" spans="2:3" x14ac:dyDescent="0.2">
      <c r="B39" s="5">
        <v>3</v>
      </c>
      <c r="C39" s="4" t="s">
        <v>50</v>
      </c>
    </row>
    <row r="40" spans="2:3" x14ac:dyDescent="0.2">
      <c r="B40" s="5">
        <v>4</v>
      </c>
      <c r="C40" s="4" t="s">
        <v>53</v>
      </c>
    </row>
    <row r="41" spans="2:3" x14ac:dyDescent="0.2">
      <c r="B41" s="5">
        <v>5</v>
      </c>
      <c r="C41" s="13" t="s">
        <v>52</v>
      </c>
    </row>
    <row r="42" spans="2:3" x14ac:dyDescent="0.2">
      <c r="B42" s="5">
        <v>6</v>
      </c>
      <c r="C42" s="1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7"/>
  <sheetViews>
    <sheetView showGridLines="0" tabSelected="1" topLeftCell="C1" zoomScaleNormal="100" workbookViewId="0">
      <selection activeCell="F15" sqref="F15"/>
    </sheetView>
  </sheetViews>
  <sheetFormatPr baseColWidth="10" defaultColWidth="9.140625" defaultRowHeight="12.75" x14ac:dyDescent="0.2"/>
  <cols>
    <col min="1" max="1" width="24" style="36" bestFit="1" customWidth="1"/>
    <col min="2" max="2" width="17.42578125" style="20" customWidth="1"/>
    <col min="3" max="3" width="14.7109375" style="20" customWidth="1"/>
    <col min="4" max="4" width="26.140625" style="20" customWidth="1"/>
    <col min="5" max="5" width="19" style="20" customWidth="1"/>
    <col min="6" max="6" width="53.7109375" style="20" customWidth="1"/>
    <col min="7" max="7" width="21.7109375" style="20" bestFit="1" customWidth="1"/>
    <col min="8" max="8" width="12.7109375" style="20" bestFit="1" customWidth="1"/>
    <col min="9" max="9" width="13.5703125" style="20" bestFit="1" customWidth="1"/>
    <col min="10" max="10" width="11.7109375" style="20" bestFit="1" customWidth="1"/>
    <col min="11" max="11" width="14.42578125" style="20" customWidth="1"/>
    <col min="12" max="12" width="13.42578125" style="20" hidden="1" customWidth="1"/>
    <col min="13" max="13" width="8.7109375" style="20" hidden="1" customWidth="1"/>
    <col min="14" max="14" width="44.5703125" style="20" customWidth="1"/>
    <col min="15" max="253" width="11.42578125" style="20" customWidth="1"/>
    <col min="254" max="16384" width="9.140625" style="20"/>
  </cols>
  <sheetData>
    <row r="1" spans="1:14" ht="27.75" customHeight="1" x14ac:dyDescent="0.2">
      <c r="A1" s="1" t="s">
        <v>24</v>
      </c>
      <c r="B1" s="10">
        <v>11</v>
      </c>
      <c r="C1" s="42" t="s">
        <v>25</v>
      </c>
      <c r="D1" s="43"/>
      <c r="F1" s="1" t="s">
        <v>26</v>
      </c>
      <c r="G1" s="16" t="s">
        <v>27</v>
      </c>
      <c r="H1" s="3">
        <v>0</v>
      </c>
      <c r="I1" s="44" t="s">
        <v>28</v>
      </c>
      <c r="J1" s="45"/>
      <c r="K1" s="45"/>
      <c r="L1" s="45"/>
    </row>
    <row r="2" spans="1:14" ht="29.25" customHeight="1" thickBot="1" x14ac:dyDescent="0.25">
      <c r="B2" s="11" t="s">
        <v>65</v>
      </c>
      <c r="F2" s="19"/>
      <c r="G2" s="17" t="s">
        <v>29</v>
      </c>
      <c r="H2" s="3">
        <v>1</v>
      </c>
      <c r="I2" s="44" t="s">
        <v>30</v>
      </c>
      <c r="J2" s="45"/>
      <c r="K2" s="45"/>
      <c r="L2" s="45"/>
    </row>
    <row r="3" spans="1:14" ht="18.75" thickBot="1" x14ac:dyDescent="0.25">
      <c r="A3" s="1" t="s">
        <v>31</v>
      </c>
      <c r="B3" s="10">
        <v>2025</v>
      </c>
      <c r="D3" s="19"/>
      <c r="E3" s="18"/>
      <c r="F3" s="8"/>
      <c r="M3" s="21" t="s">
        <v>32</v>
      </c>
      <c r="N3" s="22"/>
    </row>
    <row r="4" spans="1:14" ht="32.25" customHeight="1" x14ac:dyDescent="0.2">
      <c r="M4" s="23">
        <v>1</v>
      </c>
      <c r="N4" s="24" t="s">
        <v>33</v>
      </c>
    </row>
    <row r="5" spans="1:14" ht="13.5" thickBot="1" x14ac:dyDescent="0.25">
      <c r="F5" s="25"/>
      <c r="M5" s="26">
        <v>2</v>
      </c>
      <c r="N5" s="27" t="s">
        <v>34</v>
      </c>
    </row>
    <row r="6" spans="1:14" ht="18" customHeight="1" x14ac:dyDescent="0.2">
      <c r="A6" s="41" t="s">
        <v>35</v>
      </c>
      <c r="B6" s="41"/>
      <c r="C6" s="41"/>
      <c r="D6" s="41"/>
      <c r="E6" s="41"/>
      <c r="F6" s="41"/>
      <c r="G6" s="41"/>
      <c r="H6" s="41"/>
      <c r="I6" s="41"/>
    </row>
    <row r="7" spans="1:14" x14ac:dyDescent="0.2">
      <c r="D7" s="40" t="s">
        <v>62</v>
      </c>
      <c r="E7" s="40"/>
      <c r="F7" s="40"/>
    </row>
    <row r="9" spans="1:14" ht="44.25" customHeight="1" thickBot="1" x14ac:dyDescent="0.25">
      <c r="A9" s="19" t="s">
        <v>51</v>
      </c>
      <c r="B9" s="19" t="s">
        <v>57</v>
      </c>
      <c r="C9" s="36" t="s">
        <v>36</v>
      </c>
      <c r="D9" s="19" t="s">
        <v>37</v>
      </c>
      <c r="E9" s="36" t="s">
        <v>20</v>
      </c>
      <c r="F9" s="36" t="s">
        <v>9</v>
      </c>
      <c r="G9" s="36" t="s">
        <v>38</v>
      </c>
      <c r="H9" s="36" t="s">
        <v>56</v>
      </c>
      <c r="I9" s="36" t="s">
        <v>39</v>
      </c>
      <c r="J9" s="36" t="s">
        <v>58</v>
      </c>
      <c r="K9" s="36" t="s">
        <v>40</v>
      </c>
      <c r="L9" s="28" t="s">
        <v>41</v>
      </c>
      <c r="M9" s="28" t="s">
        <v>42</v>
      </c>
    </row>
    <row r="10" spans="1:14" ht="15" x14ac:dyDescent="0.2">
      <c r="A10" s="29">
        <v>241479225000007</v>
      </c>
      <c r="B10" s="30" t="s">
        <v>63</v>
      </c>
      <c r="C10" s="31">
        <v>45953</v>
      </c>
      <c r="D10" s="32" t="s">
        <v>64</v>
      </c>
      <c r="E10" s="30" t="s">
        <v>23</v>
      </c>
      <c r="F10" s="32" t="s">
        <v>17</v>
      </c>
      <c r="G10" s="31">
        <v>45965</v>
      </c>
      <c r="H10" s="33" t="s">
        <v>66</v>
      </c>
      <c r="I10" s="32">
        <v>0</v>
      </c>
      <c r="J10" s="32" t="s">
        <v>49</v>
      </c>
      <c r="K10" s="32">
        <v>0</v>
      </c>
      <c r="L10" s="2">
        <f>IF(Formato!$C10&lt;&gt;"",MONTH(C10),"")</f>
        <v>10</v>
      </c>
      <c r="M10" s="2">
        <f>IF(Formato!$G10&lt;&gt;"",MONTH(G10),"")</f>
        <v>11</v>
      </c>
    </row>
    <row r="11" spans="1:14" ht="15" x14ac:dyDescent="0.2">
      <c r="A11" s="30"/>
      <c r="B11" s="30"/>
      <c r="C11" s="31"/>
      <c r="D11" s="32"/>
      <c r="E11" s="30"/>
      <c r="F11" s="32"/>
      <c r="G11" s="31"/>
      <c r="H11" s="31"/>
      <c r="I11" s="32"/>
      <c r="J11" s="32"/>
      <c r="K11" s="32"/>
      <c r="L11" s="2" t="str">
        <f>IF(Formato!$C11&lt;&gt;"",MONTH(C11),"")</f>
        <v/>
      </c>
      <c r="M11" s="2" t="str">
        <f>IF(Formato!$G11&lt;&gt;"",MONTH(G11),"")</f>
        <v/>
      </c>
    </row>
    <row r="12" spans="1:14" ht="15" x14ac:dyDescent="0.2">
      <c r="A12" s="30"/>
      <c r="B12" s="30"/>
      <c r="C12" s="31"/>
      <c r="D12" s="32"/>
      <c r="E12" s="30"/>
      <c r="F12" s="32"/>
      <c r="G12" s="31"/>
      <c r="H12" s="31"/>
      <c r="I12" s="32"/>
      <c r="J12" s="32"/>
      <c r="K12" s="32"/>
      <c r="L12" s="2" t="str">
        <f>IF(Formato!$C12&lt;&gt;"",MONTH(C12),"")</f>
        <v/>
      </c>
      <c r="M12" s="2" t="str">
        <f>IF(Formato!$G12&lt;&gt;"",MONTH(G12),"")</f>
        <v/>
      </c>
    </row>
    <row r="13" spans="1:14" ht="15" x14ac:dyDescent="0.2">
      <c r="A13" s="30"/>
      <c r="B13" s="30"/>
      <c r="C13" s="31"/>
      <c r="D13" s="32"/>
      <c r="E13" s="30"/>
      <c r="F13" s="32"/>
      <c r="G13" s="31"/>
      <c r="H13" s="31"/>
      <c r="I13" s="32"/>
      <c r="J13" s="32"/>
      <c r="K13" s="32"/>
      <c r="L13" s="2" t="str">
        <f>IF(Formato!$C13&lt;&gt;"",MONTH(C13),"")</f>
        <v/>
      </c>
      <c r="M13" s="2" t="str">
        <f>IF(Formato!$G13&lt;&gt;"",MONTH(G13),"")</f>
        <v/>
      </c>
    </row>
    <row r="14" spans="1:14" ht="15" x14ac:dyDescent="0.2">
      <c r="A14" s="30"/>
      <c r="B14" s="30"/>
      <c r="C14" s="31"/>
      <c r="D14" s="32"/>
      <c r="E14" s="30"/>
      <c r="F14" s="32"/>
      <c r="G14" s="31"/>
      <c r="H14" s="31"/>
      <c r="I14" s="32"/>
      <c r="J14" s="32"/>
      <c r="K14" s="32"/>
      <c r="L14" s="2" t="str">
        <f>IF(Formato!$C14&lt;&gt;"",MONTH(C14),"")</f>
        <v/>
      </c>
      <c r="M14" s="2" t="str">
        <f>IF(Formato!$G14&lt;&gt;"",MONTH(G14),"")</f>
        <v/>
      </c>
    </row>
    <row r="15" spans="1:14" ht="15" x14ac:dyDescent="0.2">
      <c r="A15" s="30"/>
      <c r="B15" s="30"/>
      <c r="C15" s="31"/>
      <c r="D15" s="32"/>
      <c r="E15" s="30"/>
      <c r="F15" s="32"/>
      <c r="G15" s="31"/>
      <c r="H15" s="31"/>
      <c r="I15" s="32"/>
      <c r="J15" s="32"/>
      <c r="K15" s="32"/>
      <c r="L15" s="2" t="str">
        <f>IF(Formato!$C15&lt;&gt;"",MONTH(C15),"")</f>
        <v/>
      </c>
      <c r="M15" s="2" t="str">
        <f>IF(Formato!$G15&lt;&gt;"",MONTH(G15),"")</f>
        <v/>
      </c>
    </row>
    <row r="16" spans="1:14" ht="15" x14ac:dyDescent="0.2">
      <c r="A16" s="30"/>
      <c r="B16" s="30"/>
      <c r="C16" s="31"/>
      <c r="D16" s="32"/>
      <c r="E16" s="30"/>
      <c r="F16" s="32"/>
      <c r="G16" s="31"/>
      <c r="H16" s="31"/>
      <c r="I16" s="32"/>
      <c r="J16" s="32"/>
      <c r="K16" s="32"/>
      <c r="L16" s="2" t="str">
        <f>IF(Formato!$C16&lt;&gt;"",MONTH(C16),"")</f>
        <v/>
      </c>
      <c r="M16" s="2" t="str">
        <f>IF(Formato!$G16&lt;&gt;"",MONTH(G16),"")</f>
        <v/>
      </c>
    </row>
    <row r="17" spans="1:14" ht="15" x14ac:dyDescent="0.2">
      <c r="A17" s="30"/>
      <c r="B17" s="30"/>
      <c r="C17" s="31"/>
      <c r="D17" s="32"/>
      <c r="E17" s="30"/>
      <c r="F17" s="32"/>
      <c r="G17" s="31"/>
      <c r="H17" s="31"/>
      <c r="I17" s="32"/>
      <c r="J17" s="32"/>
      <c r="K17" s="32"/>
      <c r="L17" s="2" t="str">
        <f>IF(Formato!$C17&lt;&gt;"",MONTH(C17),"")</f>
        <v/>
      </c>
      <c r="M17" s="2" t="str">
        <f>IF(Formato!$G17&lt;&gt;"",MONTH(G17),"")</f>
        <v/>
      </c>
    </row>
    <row r="18" spans="1:14" ht="15" x14ac:dyDescent="0.2">
      <c r="A18" s="30"/>
      <c r="B18" s="30"/>
      <c r="C18" s="31"/>
      <c r="D18" s="32"/>
      <c r="E18" s="30"/>
      <c r="F18" s="32"/>
      <c r="G18" s="31"/>
      <c r="H18" s="31"/>
      <c r="I18" s="32"/>
      <c r="J18" s="32"/>
      <c r="K18" s="32"/>
      <c r="L18" s="2" t="str">
        <f>IF(Formato!$C18&lt;&gt;"",MONTH(C18),"")</f>
        <v/>
      </c>
      <c r="M18" s="2" t="str">
        <f>IF(Formato!$G18&lt;&gt;"",MONTH(G18),"")</f>
        <v/>
      </c>
    </row>
    <row r="19" spans="1:14" ht="15" x14ac:dyDescent="0.2">
      <c r="A19" s="30"/>
      <c r="B19" s="30"/>
      <c r="C19" s="31"/>
      <c r="D19" s="32"/>
      <c r="E19" s="30"/>
      <c r="F19" s="32"/>
      <c r="G19" s="31"/>
      <c r="H19" s="31"/>
      <c r="I19" s="32"/>
      <c r="J19" s="32"/>
      <c r="K19" s="32"/>
      <c r="L19" s="2" t="str">
        <f>IF(Formato!$C19&lt;&gt;"",MONTH(C19),"")</f>
        <v/>
      </c>
      <c r="M19" s="2" t="str">
        <f>IF(Formato!$G19&lt;&gt;"",MONTH(G19),"")</f>
        <v/>
      </c>
    </row>
    <row r="20" spans="1:14" ht="15" x14ac:dyDescent="0.2">
      <c r="A20" s="30"/>
      <c r="B20" s="30"/>
      <c r="C20" s="31"/>
      <c r="D20" s="32"/>
      <c r="E20" s="30"/>
      <c r="F20" s="32"/>
      <c r="G20" s="31"/>
      <c r="H20" s="31"/>
      <c r="I20" s="32"/>
      <c r="J20" s="32"/>
      <c r="K20" s="32"/>
      <c r="L20" s="2" t="str">
        <f>IF(Formato!$C20&lt;&gt;"",MONTH(C20),"")</f>
        <v/>
      </c>
      <c r="M20" s="2" t="str">
        <f>IF(Formato!$G20&lt;&gt;"",MONTH(G20),"")</f>
        <v/>
      </c>
    </row>
    <row r="21" spans="1:14" ht="15" x14ac:dyDescent="0.2">
      <c r="A21" s="30"/>
      <c r="B21" s="30"/>
      <c r="C21" s="31"/>
      <c r="D21" s="32"/>
      <c r="E21" s="30"/>
      <c r="F21" s="32"/>
      <c r="G21" s="31"/>
      <c r="H21" s="31"/>
      <c r="I21" s="32"/>
      <c r="J21" s="32"/>
      <c r="K21" s="32"/>
      <c r="L21" s="2" t="str">
        <f>IF(Formato!$C21&lt;&gt;"",MONTH(C21),"")</f>
        <v/>
      </c>
      <c r="M21" s="2" t="str">
        <f>IF(Formato!$G21&lt;&gt;"",MONTH(G21),"")</f>
        <v/>
      </c>
    </row>
    <row r="22" spans="1:14" ht="15" x14ac:dyDescent="0.2">
      <c r="A22" s="30"/>
      <c r="B22" s="30"/>
      <c r="C22" s="31"/>
      <c r="D22" s="32"/>
      <c r="E22" s="30"/>
      <c r="F22" s="32"/>
      <c r="G22" s="31"/>
      <c r="H22" s="31"/>
      <c r="I22" s="32"/>
      <c r="J22" s="32"/>
      <c r="K22" s="32"/>
      <c r="L22" s="2" t="str">
        <f>IF(Formato!$C22&lt;&gt;"",MONTH(C22),"")</f>
        <v/>
      </c>
      <c r="M22" s="2" t="str">
        <f>IF(Formato!$G22&lt;&gt;"",MONTH(G22),"")</f>
        <v/>
      </c>
    </row>
    <row r="23" spans="1:14" ht="15" x14ac:dyDescent="0.2">
      <c r="A23" s="30"/>
      <c r="B23" s="30"/>
      <c r="C23" s="31"/>
      <c r="D23" s="32"/>
      <c r="E23" s="30"/>
      <c r="F23" s="32"/>
      <c r="G23" s="31"/>
      <c r="H23" s="31"/>
      <c r="I23" s="32"/>
      <c r="J23" s="32"/>
      <c r="K23" s="32"/>
      <c r="L23" s="9" t="str">
        <f>IF(Formato!$C23&lt;&gt;"",MONTH(C23),"")</f>
        <v/>
      </c>
      <c r="M23" s="9" t="str">
        <f>IF(Formato!$G23&lt;&gt;"",MONTH(G23),"")</f>
        <v/>
      </c>
    </row>
    <row r="25" spans="1:14" x14ac:dyDescent="0.2">
      <c r="B25" s="34"/>
      <c r="C25" s="34"/>
      <c r="D25" s="34"/>
      <c r="E25" s="34"/>
    </row>
    <row r="26" spans="1:14" x14ac:dyDescent="0.2">
      <c r="M26" s="35" t="s">
        <v>43</v>
      </c>
    </row>
    <row r="27" spans="1:14" ht="39.75" customHeight="1" x14ac:dyDescent="0.2">
      <c r="M27" s="40" t="s">
        <v>44</v>
      </c>
      <c r="N27" s="40"/>
    </row>
  </sheetData>
  <sheetProtection selectLockedCells="1"/>
  <mergeCells count="6">
    <mergeCell ref="M27:N2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ADirGral</cp:lastModifiedBy>
  <cp:revision/>
  <dcterms:created xsi:type="dcterms:W3CDTF">2017-10-19T22:18:57Z</dcterms:created>
  <dcterms:modified xsi:type="dcterms:W3CDTF">2025-12-02T00:11:26Z</dcterms:modified>
</cp:coreProperties>
</file>