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Escritorio\Formatos Segunda Verificacion Cegaip junio 2025\Nueva carpeta\"/>
    </mc:Choice>
  </mc:AlternateContent>
  <bookViews>
    <workbookView xWindow="0" yWindow="0" windowWidth="24000" windowHeight="10890" tabRatio="602" activeTab="2"/>
  </bookViews>
  <sheets>
    <sheet name="Fundamentación" sheetId="2" r:id="rId1"/>
    <sheet name="Gráfico1" sheetId="3" r:id="rId2"/>
    <sheet name="Formato" sheetId="1" r:id="rId3"/>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26" i="1" l="1"/>
  <c r="N26" i="1"/>
  <c r="M26" i="1"/>
  <c r="L26" i="1"/>
  <c r="O25" i="1"/>
  <c r="N25" i="1"/>
  <c r="M25" i="1"/>
  <c r="L25" i="1"/>
  <c r="O24" i="1"/>
  <c r="N24" i="1"/>
  <c r="M24" i="1"/>
  <c r="L24" i="1"/>
  <c r="O23" i="1"/>
  <c r="N23" i="1"/>
  <c r="M23" i="1"/>
  <c r="L23" i="1"/>
  <c r="O22" i="1"/>
  <c r="N22" i="1"/>
  <c r="M22" i="1"/>
  <c r="L22" i="1"/>
  <c r="O21" i="1"/>
  <c r="N21" i="1"/>
  <c r="M21" i="1"/>
  <c r="L21" i="1"/>
  <c r="O20" i="1"/>
  <c r="N20" i="1"/>
  <c r="M20" i="1"/>
  <c r="L20" i="1"/>
  <c r="O19" i="1"/>
  <c r="N19" i="1"/>
  <c r="M19" i="1"/>
  <c r="L19" i="1"/>
  <c r="O18" i="1"/>
  <c r="N18" i="1"/>
  <c r="M18" i="1"/>
  <c r="L18" i="1"/>
  <c r="O17" i="1"/>
  <c r="N17" i="1"/>
  <c r="M17" i="1"/>
  <c r="L17" i="1"/>
  <c r="O16" i="1"/>
  <c r="N16" i="1"/>
  <c r="M16" i="1"/>
  <c r="L16" i="1"/>
  <c r="O15" i="1"/>
  <c r="N15" i="1"/>
  <c r="M15" i="1"/>
  <c r="L15" i="1"/>
  <c r="O14" i="1"/>
  <c r="N14" i="1"/>
  <c r="M14" i="1"/>
  <c r="L14" i="1"/>
  <c r="O13" i="1"/>
  <c r="N13" i="1"/>
  <c r="M13" i="1"/>
  <c r="L13" i="1"/>
  <c r="O12" i="1"/>
  <c r="N12" i="1"/>
  <c r="M12" i="1"/>
  <c r="L12" i="1"/>
  <c r="O11" i="1"/>
  <c r="N11" i="1"/>
  <c r="M11" i="1"/>
  <c r="L11" i="1"/>
  <c r="O10" i="1"/>
  <c r="N10" i="1"/>
  <c r="M10" i="1"/>
  <c r="L10" i="1"/>
</calcChain>
</file>

<file path=xl/comments1.xml><?xml version="1.0" encoding="utf-8"?>
<comments xmlns="http://schemas.openxmlformats.org/spreadsheetml/2006/main">
  <authors>
    <author>Gerardo Javier Vilet Espinosa</author>
  </authors>
  <commentList>
    <comment ref="H9" authorId="0" shapeId="0">
      <text>
        <r>
          <rPr>
            <sz val="9"/>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<sst xmlns="http://schemas.openxmlformats.org/spreadsheetml/2006/main" count="133" uniqueCount="113">
  <si>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</si>
  <si>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</si>
  <si>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</si>
  <si>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</si>
  <si>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</si>
  <si>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</si>
  <si>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rFont val="Arial"/>
        <family val="2"/>
      </rP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</si>
  <si>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</si>
  <si>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rPr>
        <sz val="20"/>
        <rFont val="Arial"/>
        <family val="2"/>
      </rP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</si>
  <si>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</si>
  <si>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</si>
  <si>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</si>
  <si>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</si>
  <si>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</si>
  <si>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</si>
  <si>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</si>
  <si>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</si>
  <si>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</si>
  <si>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</si>
  <si>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</si>
  <si>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</si>
  <si>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</si>
  <si>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</si>
  <si>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</si>
  <si>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</si>
  <si>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</si>
  <si>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</si>
  <si>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</si>
  <si>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</si>
  <si>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</si>
  <si>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</si>
  <si>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</si>
  <si>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</si>
  <si>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</si>
  <si>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</si>
  <si>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</si>
  <si>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</si>
  <si>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</si>
  <si>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</si>
  <si>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</si>
  <si>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</si>
  <si>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</si>
  <si>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</si>
  <si>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</si>
  <si>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</si>
  <si>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</si>
  <si>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rPr>
        <sz val="10"/>
        <rFont val="Arial"/>
        <family val="2"/>
      </rP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</si>
  <si>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</si>
  <si>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</si>
  <si>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 xml:space="preserve">                     Actualizado al 30 de ABRIL  2025  </t>
  </si>
  <si>
    <t>Número de folio.</t>
  </si>
  <si>
    <t>Nombre del solicitante</t>
  </si>
  <si>
    <t>Fecha de Recepción</t>
  </si>
  <si>
    <t>Información Solicitada</t>
  </si>
  <si>
    <t>Fecha de Respuesta</t>
  </si>
  <si>
    <t>Resultado</t>
  </si>
  <si>
    <t>Costo de Reproducción</t>
  </si>
  <si>
    <t xml:space="preserve">PNT </t>
  </si>
  <si>
    <t>Costo de envio</t>
  </si>
  <si>
    <t>Mes de Recepción</t>
  </si>
  <si>
    <t>Mes de Respuesta</t>
  </si>
  <si>
    <t>Columna1</t>
  </si>
  <si>
    <t>Columna2</t>
  </si>
  <si>
    <t>Columna3</t>
  </si>
  <si>
    <t>Columna4</t>
  </si>
  <si>
    <t>Columna5</t>
  </si>
  <si>
    <t>Columna6</t>
  </si>
  <si>
    <t>Columna7</t>
  </si>
  <si>
    <t>Columna8</t>
  </si>
  <si>
    <t>Columna9</t>
  </si>
  <si>
    <t>Columna10</t>
  </si>
  <si>
    <t>Columna11</t>
  </si>
  <si>
    <t>Columna12</t>
  </si>
  <si>
    <t>Columna13</t>
  </si>
  <si>
    <t>Columna14</t>
  </si>
  <si>
    <t>Columna15</t>
  </si>
  <si>
    <t>Columna16</t>
  </si>
  <si>
    <t>Columna17</t>
  </si>
  <si>
    <t>Columna18</t>
  </si>
  <si>
    <t>Columna19</t>
  </si>
  <si>
    <t>Columna20</t>
  </si>
  <si>
    <t>Columna21</t>
  </si>
  <si>
    <t>Columna22</t>
  </si>
  <si>
    <t>Columna23</t>
  </si>
  <si>
    <t>Columna24</t>
  </si>
  <si>
    <t>Columna25</t>
  </si>
  <si>
    <t>Columna26</t>
  </si>
  <si>
    <t>Columna27</t>
  </si>
  <si>
    <t>Columna28</t>
  </si>
  <si>
    <t>Columna29</t>
  </si>
  <si>
    <t>Columna30</t>
  </si>
  <si>
    <t>Columna31</t>
  </si>
  <si>
    <t>Columna32</t>
  </si>
  <si>
    <t>Columna33</t>
  </si>
  <si>
    <t>Columna34</t>
  </si>
  <si>
    <t>Columna35</t>
  </si>
  <si>
    <t>Columna36</t>
  </si>
  <si>
    <t>Columna37</t>
  </si>
  <si>
    <t>Columna38</t>
  </si>
  <si>
    <t>Columna39</t>
  </si>
  <si>
    <t>Columna40</t>
  </si>
  <si>
    <t>Columna41</t>
  </si>
  <si>
    <t>Columna42</t>
  </si>
  <si>
    <t>Columna43</t>
  </si>
  <si>
    <t> XAVIER DIAZ</t>
  </si>
  <si>
    <t>SOLICITO POR ESTE MEDIO, ME INFORME DE MANERA DESGLOSADA, CUANTO VA RECIIR CADA UNO DE LOS INTEGRANTES DE CABILDO, POR CONCEPTO DE AGUINALDO DEL AÑO 2024. ENTIENDASE QUE UNICAMENTE SE ESTABLECE ELAGUINALDO PROPORCIONAL, ES DECIR 3 DE LOS DOCE MESES QUE COMPRENDE EL EJERCICIO 2024. (UNICAMENTE PARA LOS QUE INGRESARON EL DIA 01 DE OCTUBRE DE 2024 A SER PARTE INTEGRANTE DE CABILDO Y NO DE RELEECION) -ME INDIQUE EL NUMEO DE DIAS A RECIBIR POR CONCEPTO DE AGUINALDO Y LA CANTIDAD DE ACDA UNO D ELLOS, PROTEGENDOSE LOS DATS SENSIBLES (AUNQUE SON FUNCINARIOS PUBLICOS) -CUANTO DINERO Y DIAS AGUINALDO VAN A RECIBIR LOS TRABAJADORES DE CONFIANZA DEL AYUNTAMIENTO; ENRIENDASE DIAS LABORALOS PROPORCIONALES Y CANTIDAD DE DINERO NETA E INTEGRADA. -CUANTO LE VAN A PAGAR A LA SECRETARIA DE FINANZAS POR CONCEPTO DE IMPUESTO SOBRE LA NOMINA CORRESPONDIENTE AL MES DE DICIEMBRE DE 2024 Y SI YA LO HICIERON CUANTO PAGARON Y COPIA DEL COMPROBANTE DE PAGO. -QUIERO QUE ME DIGAN LA PRESIDETA MUNICIPAL DE SANTA MARIA DE RIO, CUANTO VA RECIBIR ELLA DE AGUINALDO Y LA SINDICO MUNICIPAL (MEJOR CONOCIDA COMO LA MOFLETUDA) DEL AÑO 2024</t>
  </si>
  <si>
    <t>CONCEJALES</t>
  </si>
  <si>
    <t>SOLICITO QUE ME PROPORCIONEN LA SIGUIENTE INFORMACION O EN SU CASO INDICARME A QUIEN DEBO SOLICITARLA. 1. SOLICITO QUE ME PROPORCIONEN COPIA DEL CURRICULUM DE CADA UNO DE LOS INTEGRANTES DEL CABILDO</t>
  </si>
  <si>
    <t>JUAN CANTERO ROJAS</t>
  </si>
  <si>
    <t>1. TOTAL DE FRACCIONAMIENTOS AUTORIZADOS Y REGISTRADOS EN EL MUNICIPIO. 2. TOTAL FRACCIONAMIENTOS APOYADOS Y GESTIONADOS POR INSTITUTO DE VIVIENDA DEL ESTADO DE GUANAJUATO Y/O POR LA ANTERIOR COMISIÓN DE VIVIENDA DEL ESTADO DE GUANAJUATO 3. TOTAL DE FRACCIONAMIENTOS GESTIONADOS POR LA INICIATIVA PARTICULAR Y PRIVADA. 4. TOTAL DE HECTÁREAS POR FRACCIONAMIENTO AUTORIZADOS Y REGISTRADOS EN EL MUNICIPIO. 5. CLASIFICACIÓN, TIPO Y USO DE SUELO DE CADA UNO DE LOS FRACCIONAMIENTOS AUTORIZADOS Y REGISTRADOS EN EL MUNICIPIO. 6. UBICACIÓN Y/O DIRECCIÓN PARA SU LOCALIZACIÓN DE LOS FRACCIONAMIENTOS AUTORIZADOS Y REGISTRADOS EN EL MUNICIPIO. 7. NOMBRES DE LOS FRACCIONAMIENTOS AUTORIZADOS EN EL MUNICIPIO. 8. TOTAL DE LOTES DE VENTA DE CADA UNO DE LOS FRACCIONAMIENTOS AUTORIZADOS, AUTORIZADOS EN EL MUNICIPIO. 9. FRACCIONAMIENTOS EN PROCESO DE AUTORIZACIÓN DE LOS PERMISOS DENTRO DEL MUNICIPIO. 10. TOTAL DE FRACCIONAMIENTOS IRREGULARES (SEA SU CONDICIÓN: PARADOS, ABANDONADOS, CLAUSURADOS) EN EL MUNICIPIO POR INCUMPLIMIENTO LEGAL Y/O TÉCNICOS. 11. CLASIFICACIÓN DE LOS FRACCIONAMIENTOS SEGÚN SU GIRO DE VENTA SEA DE LOTE, DE CASA-HABITACIÓN O MIXTO. 12. TOTAL DE CONDOMINIOS EN DESARROLLO EN VERTICAL AUTORIZADOS Y REGISTRADOS EN EL MUNICIPIO. 13. TOTAL DE LOTES DE VENTA DE CADA UNO DE LOS CONDOMINIOS EN DESARROLLO EN VERTICAL AUTORIZADOS. 14. TOTAL DE CONDOMINIOS EN DESARROLLO EN HORIZONTAL AUTORIZADOS. 15. TOTAL DE LOTES DE VENTA DE CADA UNO DE LOS CONDOMINIOS EN DESARROLLO EN HORIZONTAL AUTORIZADOS. 16. UBICACIÓN Y/O DIRECCIÓN DE LOS CONDOMINIOS TANTO EN VERTICAL COMO EN HORIZONTAL AUTORIZADOS Y REGISTRADOS EN EL MUNICIPIO. 17. TOTAL DE PERMISOS DE DIVISIÓN DENTRO DE LA CABECERA MUNICIPAL SEPARADOS EN LOS 4 TRIMESTRES (ENERO-MARZO, ABRIL-JUNIO, JULIO-SEPTIEMBRE, OCTUBRE-DICIEMBRE) DEL AÑO 2023 Y DEL 2024.</t>
  </si>
  <si>
    <t>Solicito los siguientes documentos en formato digital del titular de la Unidad de Transparencia - CURRICULUM VITE - CONSTANCIAS PROBATORIAS DEL CURRICULUM VITE - NOMBRAMIENTO EXPEDIDO - TABULADOR 2025 DONDE SE REFLEJE EL SUELDO MENSUAL BRUTO Adicional se solicita se informe el numero de solicitudes de información recibidas en el Municipio en el año 2024</t>
  </si>
  <si>
    <t>A QUIEN CORRESPONDA</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</si>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</sst>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2">
    <font>
      <sz val="10"/>
      <name val="Arial"/>
      <charset val="134"/>
    </font>
    <font>
      <b/>
      <sz val="10"/>
      <color indexed="9"/>
      <name val="Arial"/>
      <family val="2"/>
    </font>
    <font>
      <sz val="14"/>
      <name val="Arial"/>
      <family val="2"/>
    </font>
    <font>
      <sz val="8"/>
      <color indexed="23"/>
      <name val="Arial"/>
      <family val="2"/>
    </font>
    <font>
      <b/>
      <sz val="10"/>
      <name val="Arial"/>
      <family val="2"/>
    </font>
    <font>
      <sz val="18"/>
      <name val="Arial"/>
      <family val="2"/>
    </font>
    <font>
      <sz val="16"/>
      <name val="Arial"/>
      <family val="2"/>
    </font>
    <font>
      <sz val="20"/>
      <name val="Arial"/>
      <family val="2"/>
    </font>
    <font>
      <b/>
      <sz val="14"/>
      <name val="Arial"/>
      <family val="2"/>
    </font>
    <font>
      <sz val="9"/>
      <name val="Arial"/>
      <family val="2"/>
    </font>
    <font>
      <sz val="8"/>
      <name val="Arial"/>
      <family val="2"/>
    </font>
    <font>
      <b/>
      <u/>
      <sz val="10"/>
      <name val="Arial"/>
      <family val="2"/>
    </font>
    <font>
      <sz val="12"/>
      <name val="Arial"/>
      <family val="2"/>
    </font>
    <font>
      <b/>
      <sz val="12"/>
      <name val="Arial"/>
      <family val="2"/>
    </font>
    <font>
      <b/>
      <u/>
      <sz val="20"/>
      <color indexed="10"/>
      <name val="Arial"/>
      <family val="2"/>
    </font>
    <font>
      <b/>
      <u/>
      <sz val="10"/>
      <color indexed="10"/>
      <name val="Arial"/>
      <family val="2"/>
    </font>
    <font>
      <b/>
      <sz val="8"/>
      <color indexed="10"/>
      <name val="Arial"/>
      <family val="2"/>
    </font>
    <font>
      <sz val="9"/>
      <name val="Tahoma"/>
      <family val="2"/>
    </font>
    <font>
      <sz val="10"/>
      <name val="Arial"/>
      <family val="2"/>
    </font>
    <font>
      <sz val="10"/>
      <name val="Arial"/>
      <family val="2"/>
    </font>
    <font>
      <sz val="8"/>
      <name val="Arial"/>
      <family val="2"/>
    </font>
    <font>
      <sz val="9"/>
      <name val="Arial"/>
      <family val="2"/>
    </font>
  </fonts>
  <fills count="8">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indexed="22"/>
        <bgColor indexed="64"/>
      </patternFill>
    </fill>
    <fill>
      <patternFill patternType="solid">
        <fgColor indexed="42"/>
        <bgColor indexed="64"/>
      </patternFill>
    </fill>
    <fill>
      <patternFill patternType="solid">
        <fgColor rgb="FFFFFFCC"/>
        <bgColor indexed="64"/>
      </patternFill>
    </fill>
    <fill>
      <patternFill patternType="solid">
        <fgColor indexed="49"/>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22"/>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auto="1"/>
      </left>
      <right/>
      <top style="medium">
        <color auto="1"/>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top/>
      <bottom style="medium">
        <color auto="1"/>
      </bottom>
      <diagonal/>
    </border>
    <border>
      <left style="medium">
        <color auto="1"/>
      </left>
      <right style="medium">
        <color auto="1"/>
      </right>
      <top/>
      <bottom style="medium">
        <color auto="1"/>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right/>
      <top/>
      <bottom style="thin">
        <color auto="1"/>
      </bottom>
      <diagonal/>
    </border>
    <border>
      <left style="thin">
        <color rgb="FFB2B2B2"/>
      </left>
      <right style="thin">
        <color rgb="FFB2B2B2"/>
      </right>
      <top style="thin">
        <color rgb="FFB2B2B2"/>
      </top>
      <bottom style="thin">
        <color rgb="FFB2B2B2"/>
      </bottom>
      <diagonal/>
    </border>
  </borders>
  <cellStyleXfs count="3">
    <xf numFmtId="0" fontId="0" fillId="0" borderId="0"/>
    <xf numFmtId="0" fontId="18" fillId="6" borderId="14" applyNumberFormat="0" applyFont="0" applyAlignment="0" applyProtection="0"/>
    <xf numFmtId="0" fontId="18" fillId="0" borderId="0"/>
  </cellStyleXfs>
  <cellXfs count="60">
    <xf numFmtId="0" fontId="0" fillId="0" borderId="0" xfId="0"/>
    <xf numFmtId="0" fontId="0" fillId="0" borderId="0" xfId="0" applyAlignment="1">
      <alignment vertical="top"/>
    </xf>
    <xf numFmtId="0" fontId="0" fillId="0" borderId="0" xfId="0" applyAlignment="1">
      <alignment horizontal="center"/>
    </xf>
    <xf numFmtId="0" fontId="1" fillId="2" borderId="0" xfId="0" applyFont="1" applyFill="1" applyAlignment="1">
      <alignment horizontal="center" vertical="center"/>
    </xf>
    <xf numFmtId="0" fontId="2" fillId="3" borderId="1" xfId="1" applyFont="1" applyFill="1" applyBorder="1" applyAlignment="1">
      <alignment horizontal="center" vertical="center"/>
    </xf>
    <xf numFmtId="0" fontId="4" fillId="4" borderId="3" xfId="0" applyFont="1" applyFill="1" applyBorder="1" applyAlignment="1">
      <alignment horizontal="center" vertical="center" wrapText="1"/>
    </xf>
    <xf numFmtId="0" fontId="5" fillId="0" borderId="3" xfId="0" applyFont="1" applyBorder="1" applyAlignment="1">
      <alignment horizontal="center" vertical="center"/>
    </xf>
    <xf numFmtId="0" fontId="6" fillId="0" borderId="0" xfId="0" applyFont="1" applyBorder="1" applyAlignment="1">
      <alignment horizontal="center" vertical="center"/>
    </xf>
    <xf numFmtId="0" fontId="0" fillId="0" borderId="0" xfId="0" applyFont="1" applyAlignment="1">
      <alignment horizontal="center"/>
    </xf>
    <xf numFmtId="0" fontId="4" fillId="5" borderId="3" xfId="0" applyFont="1" applyFill="1" applyBorder="1" applyAlignment="1">
      <alignment horizontal="center" vertical="center" wrapText="1"/>
    </xf>
    <xf numFmtId="0" fontId="7" fillId="0" borderId="3" xfId="0" applyFont="1" applyBorder="1" applyAlignment="1">
      <alignment horizontal="center" vertical="center"/>
    </xf>
    <xf numFmtId="0" fontId="4" fillId="0" borderId="0" xfId="0" applyFont="1" applyFill="1" applyBorder="1" applyAlignment="1">
      <alignment horizontal="center" vertical="center" wrapText="1"/>
    </xf>
    <xf numFmtId="0" fontId="0" fillId="0" borderId="0" xfId="0" applyBorder="1" applyAlignment="1">
      <alignment horizontal="center" vertical="center"/>
    </xf>
    <xf numFmtId="0" fontId="0" fillId="0" borderId="0" xfId="0" applyFont="1"/>
    <xf numFmtId="0" fontId="0" fillId="0" borderId="0" xfId="0" applyFont="1" applyAlignment="1">
      <alignment horizontal="center" vertical="center" wrapText="1"/>
    </xf>
    <xf numFmtId="0" fontId="0" fillId="0" borderId="0" xfId="0" applyAlignment="1">
      <alignment horizontal="center" vertical="center" wrapText="1"/>
    </xf>
    <xf numFmtId="1" fontId="9" fillId="3" borderId="0" xfId="0" applyNumberFormat="1" applyFont="1" applyFill="1" applyAlignment="1">
      <alignment horizontal="center" wrapText="1"/>
    </xf>
    <xf numFmtId="0" fontId="10" fillId="3" borderId="0" xfId="0" applyFont="1" applyFill="1" applyAlignment="1"/>
    <xf numFmtId="14" fontId="10" fillId="3" borderId="0" xfId="0" applyNumberFormat="1" applyFont="1" applyFill="1" applyAlignment="1">
      <alignment horizontal="center"/>
    </xf>
    <xf numFmtId="0" fontId="9" fillId="6" borderId="0" xfId="0" applyFont="1" applyFill="1" applyAlignment="1">
      <alignment horizontal="left" vertical="center" wrapText="1"/>
    </xf>
    <xf numFmtId="0" fontId="9" fillId="6" borderId="0" xfId="0" applyFont="1" applyFill="1" applyAlignment="1">
      <alignment horizontal="center"/>
    </xf>
    <xf numFmtId="0" fontId="9" fillId="6" borderId="0" xfId="0" applyFont="1" applyFill="1"/>
    <xf numFmtId="14" fontId="9" fillId="6" borderId="0" xfId="0" applyNumberFormat="1" applyFont="1" applyFill="1" applyAlignment="1">
      <alignment horizontal="center"/>
    </xf>
    <xf numFmtId="0" fontId="9" fillId="6" borderId="0" xfId="0" applyFont="1" applyFill="1" applyAlignment="1">
      <alignment horizontal="left" vertical="center"/>
    </xf>
    <xf numFmtId="14" fontId="10" fillId="6" borderId="0" xfId="0" applyNumberFormat="1" applyFont="1" applyFill="1" applyAlignment="1">
      <alignment horizontal="center"/>
    </xf>
    <xf numFmtId="0" fontId="9" fillId="6" borderId="0" xfId="0" applyFont="1" applyFill="1" applyAlignment="1">
      <alignment horizontal="center" wrapText="1"/>
    </xf>
    <xf numFmtId="0" fontId="11" fillId="0" borderId="5" xfId="0" applyFont="1" applyBorder="1" applyAlignment="1">
      <alignment horizontal="center" vertical="top"/>
    </xf>
    <xf numFmtId="0" fontId="0" fillId="0" borderId="0" xfId="0" applyBorder="1"/>
    <xf numFmtId="0" fontId="0" fillId="0" borderId="6" xfId="0" applyBorder="1" applyAlignment="1">
      <alignment horizontal="center" vertical="top"/>
    </xf>
    <xf numFmtId="0" fontId="0" fillId="0" borderId="7" xfId="0" applyFont="1" applyBorder="1" applyAlignment="1">
      <alignment horizontal="left" vertical="top" wrapText="1"/>
    </xf>
    <xf numFmtId="0" fontId="0" fillId="0" borderId="8" xfId="0" applyBorder="1" applyAlignment="1">
      <alignment horizontal="center" vertical="top"/>
    </xf>
    <xf numFmtId="0" fontId="0" fillId="0" borderId="9" xfId="0" applyFont="1" applyBorder="1" applyAlignment="1">
      <alignment vertical="top" wrapText="1"/>
    </xf>
    <xf numFmtId="0" fontId="12" fillId="4" borderId="9" xfId="0" applyFont="1" applyFill="1" applyBorder="1" applyAlignment="1">
      <alignment horizontal="center" vertical="top" wrapText="1"/>
    </xf>
    <xf numFmtId="0" fontId="10" fillId="6" borderId="0" xfId="0" applyFont="1" applyFill="1"/>
    <xf numFmtId="0" fontId="10" fillId="6" borderId="0" xfId="0" applyFont="1" applyFill="1" applyAlignment="1">
      <alignment horizontal="center"/>
    </xf>
    <xf numFmtId="0" fontId="0" fillId="0" borderId="10" xfId="0" applyNumberFormat="1" applyBorder="1" applyAlignment="1">
      <alignment horizontal="center"/>
    </xf>
    <xf numFmtId="0" fontId="0" fillId="0" borderId="11" xfId="0" applyNumberFormat="1" applyBorder="1" applyAlignment="1">
      <alignment horizontal="center" vertical="center"/>
    </xf>
    <xf numFmtId="0" fontId="9" fillId="0" borderId="0" xfId="0" applyNumberFormat="1" applyFont="1"/>
    <xf numFmtId="0" fontId="9" fillId="0" borderId="0" xfId="0" applyFont="1"/>
    <xf numFmtId="0" fontId="0" fillId="0" borderId="12" xfId="0" applyNumberFormat="1" applyBorder="1" applyAlignment="1">
      <alignment horizontal="center" vertical="center"/>
    </xf>
    <xf numFmtId="0" fontId="0" fillId="0" borderId="0" xfId="0" applyAlignment="1">
      <alignment horizontal="center" vertical="top"/>
    </xf>
    <xf numFmtId="0" fontId="7" fillId="7" borderId="0" xfId="0" applyFont="1" applyFill="1" applyAlignment="1">
      <alignment horizontal="center" vertical="top"/>
    </xf>
    <xf numFmtId="0" fontId="7" fillId="0" borderId="3" xfId="0" applyFont="1" applyBorder="1" applyAlignment="1">
      <alignment horizontal="center" vertical="top"/>
    </xf>
    <xf numFmtId="0" fontId="0" fillId="0" borderId="0" xfId="0" applyFont="1" applyAlignment="1">
      <alignment horizontal="center" vertical="top"/>
    </xf>
    <xf numFmtId="0" fontId="0" fillId="0" borderId="0" xfId="0" applyBorder="1" applyAlignment="1">
      <alignment horizontal="center" vertical="top"/>
    </xf>
    <xf numFmtId="0" fontId="0" fillId="0" borderId="0" xfId="0" applyFont="1" applyBorder="1"/>
    <xf numFmtId="0" fontId="20" fillId="3" borderId="0" xfId="0" applyFont="1" applyFill="1" applyAlignment="1"/>
    <xf numFmtId="0" fontId="21" fillId="6" borderId="0" xfId="0" applyFont="1" applyFill="1" applyAlignment="1">
      <alignment horizontal="left" vertical="center" wrapText="1"/>
    </xf>
    <xf numFmtId="0" fontId="20" fillId="6" borderId="0" xfId="0" applyFont="1" applyFill="1" applyAlignment="1">
      <alignment horizontal="center"/>
    </xf>
    <xf numFmtId="0" fontId="21" fillId="6" borderId="0" xfId="0" applyFont="1" applyFill="1"/>
    <xf numFmtId="0" fontId="13" fillId="0" borderId="0" xfId="0" applyFont="1" applyAlignment="1">
      <alignment horizontal="center" vertical="top"/>
    </xf>
    <xf numFmtId="0" fontId="7" fillId="7" borderId="13" xfId="0" applyFont="1" applyFill="1" applyBorder="1" applyAlignment="1">
      <alignment horizontal="center"/>
    </xf>
    <xf numFmtId="0" fontId="7" fillId="0" borderId="3" xfId="0" applyFont="1" applyBorder="1" applyAlignment="1">
      <alignment horizontal="left" vertical="top" wrapText="1"/>
    </xf>
    <xf numFmtId="0" fontId="3" fillId="0" borderId="2" xfId="0" applyFont="1" applyBorder="1" applyAlignment="1">
      <alignment horizontal="center" vertical="center" wrapText="1"/>
    </xf>
    <xf numFmtId="0" fontId="3" fillId="0" borderId="0" xfId="0" applyFont="1" applyAlignment="1">
      <alignment horizontal="center" vertical="center" wrapText="1"/>
    </xf>
    <xf numFmtId="0" fontId="3" fillId="0" borderId="4" xfId="0" applyFont="1" applyBorder="1" applyAlignment="1">
      <alignment horizontal="left" vertical="center" wrapText="1"/>
    </xf>
    <xf numFmtId="0" fontId="3" fillId="0" borderId="0" xfId="0" applyFont="1" applyBorder="1" applyAlignment="1">
      <alignment horizontal="left" vertical="center" wrapText="1"/>
    </xf>
    <xf numFmtId="0" fontId="8" fillId="0" borderId="0" xfId="0" applyFont="1" applyAlignment="1">
      <alignment horizontal="center" wrapText="1"/>
    </xf>
    <xf numFmtId="0" fontId="19" fillId="0" borderId="0" xfId="0" applyFont="1" applyAlignment="1">
      <alignment horizontal="center"/>
    </xf>
    <xf numFmtId="0" fontId="0" fillId="0" borderId="0" xfId="0" applyAlignment="1">
      <alignment horizontal="center"/>
    </xf>
  </cellXfs>
  <cellStyles count="3">
    <cellStyle name="Normal" xfId="0" builtinId="0"/>
    <cellStyle name="Normal 2" xfId="2"/>
    <cellStyle name="Notas" xfId="1" builtinId="10"/>
  </cellStyles>
  <dxfs count="62">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numFmt numFmtId="0" formatCode="General"/>
    </dxf>
    <dxf>
      <font>
        <b val="0"/>
        <i val="0"/>
        <strike val="0"/>
        <u val="none"/>
        <sz val="9"/>
        <color auto="1"/>
        <name val="Arial"/>
        <scheme val="none"/>
      </font>
      <numFmt numFmtId="0" formatCode="General"/>
    </dxf>
    <dxf>
      <numFmt numFmtId="0" formatCode="General"/>
      <alignment horizontal="center" vertical="center"/>
      <border>
        <left style="thin">
          <color auto="1"/>
        </left>
        <right style="thin">
          <color auto="1"/>
        </right>
        <top/>
        <bottom style="thin">
          <color auto="1"/>
        </bottom>
      </border>
    </dxf>
    <dxf>
      <numFmt numFmtId="0" formatCode="General"/>
      <alignment horizontal="center"/>
      <border>
        <left/>
        <right style="thin">
          <color auto="1"/>
        </right>
        <top/>
        <bottom style="thin">
          <color auto="1"/>
        </bottom>
      </border>
    </dxf>
    <dxf>
      <font>
        <strike val="0"/>
        <u val="none"/>
        <sz val="8"/>
        <color auto="1"/>
        <name val="Arial"/>
        <scheme val="none"/>
      </font>
      <fill>
        <patternFill patternType="solid">
          <bgColor rgb="FFFFFFCC"/>
        </patternFill>
      </fill>
    </dxf>
    <dxf>
      <font>
        <b val="0"/>
        <i val="0"/>
        <strike val="0"/>
        <u val="none"/>
        <sz val="8"/>
        <color auto="1"/>
        <name val="Arial"/>
        <scheme val="none"/>
      </font>
      <fill>
        <patternFill patternType="solid">
          <bgColor rgb="FFFFFFCC"/>
        </patternFill>
      </fill>
      <alignment horizontal="center"/>
    </dxf>
    <dxf>
      <font>
        <strike val="0"/>
        <u val="none"/>
        <sz val="8"/>
        <color auto="1"/>
        <name val="Arial"/>
        <scheme val="none"/>
      </font>
      <fill>
        <patternFill patternType="solid">
          <bgColor rgb="FFFFFFCC"/>
        </patternFill>
      </fill>
    </dxf>
    <dxf>
      <font>
        <b val="0"/>
        <i val="0"/>
        <strike val="0"/>
        <u val="none"/>
        <sz val="8"/>
        <color auto="1"/>
        <name val="Arial"/>
        <scheme val="none"/>
      </font>
      <numFmt numFmtId="19" formatCode="dd/mm/yyyy"/>
      <fill>
        <patternFill patternType="solid">
          <bgColor rgb="FFFFFFCC"/>
        </patternFill>
      </fill>
      <alignment horizontal="center"/>
    </dxf>
    <dxf>
      <font>
        <strike val="0"/>
        <u val="none"/>
        <sz val="9"/>
        <color auto="1"/>
        <name val="Arial"/>
        <scheme val="none"/>
      </font>
      <numFmt numFmtId="19" formatCode="dd/mm/yyyy"/>
      <fill>
        <patternFill patternType="solid">
          <bgColor rgb="FFFFFFCC"/>
        </patternFill>
      </fill>
      <alignment horizontal="center"/>
    </dxf>
    <dxf>
      <font>
        <strike val="0"/>
        <u val="none"/>
        <sz val="9"/>
        <color auto="1"/>
        <name val="Arial"/>
        <scheme val="none"/>
      </font>
      <fill>
        <patternFill patternType="solid">
          <bgColor rgb="FFFFFFCC"/>
        </patternFill>
      </fill>
    </dxf>
    <dxf>
      <font>
        <strike val="0"/>
        <u val="none"/>
        <sz val="9"/>
        <color auto="1"/>
        <name val="Arial"/>
        <scheme val="none"/>
      </font>
      <fill>
        <patternFill patternType="solid">
          <bgColor rgb="FFFFFFCC"/>
        </patternFill>
      </fill>
      <alignment horizontal="center"/>
    </dxf>
    <dxf>
      <font>
        <strike val="0"/>
        <u val="none"/>
        <sz val="9"/>
        <color auto="1"/>
        <name val="Arial"/>
        <scheme val="none"/>
      </font>
      <fill>
        <patternFill patternType="solid">
          <bgColor rgb="FFFFFFCC"/>
        </patternFill>
      </fill>
      <alignment horizontal="left" vertical="center"/>
    </dxf>
    <dxf>
      <font>
        <strike val="0"/>
        <u val="none"/>
        <sz val="8"/>
        <color auto="1"/>
        <name val="Arial"/>
        <scheme val="none"/>
      </font>
      <numFmt numFmtId="19" formatCode="dd/mm/yyyy"/>
      <fill>
        <patternFill patternType="solid">
          <bgColor indexed="26"/>
        </patternFill>
      </fill>
      <alignment horizontal="center"/>
    </dxf>
    <dxf>
      <font>
        <strike val="0"/>
        <u val="none"/>
        <sz val="8"/>
        <color auto="1"/>
        <name val="Arial"/>
        <scheme val="none"/>
      </font>
      <fill>
        <patternFill patternType="solid">
          <bgColor indexed="26"/>
        </patternFill>
      </fill>
    </dxf>
    <dxf>
      <font>
        <strike val="0"/>
        <u val="none"/>
        <sz val="12"/>
        <color auto="1"/>
        <name val="Arial"/>
        <scheme val="none"/>
      </font>
      <fill>
        <patternFill patternType="solid">
          <bgColor indexed="26"/>
        </patternFill>
      </fill>
      <alignment horizontal="center"/>
    </dxf>
    <dxf>
      <font>
        <b val="0"/>
        <i val="0"/>
        <strike val="0"/>
        <u val="none"/>
        <sz val="10"/>
        <color auto="1"/>
        <name val="Arial"/>
        <scheme val="none"/>
      </font>
    </dxf>
    <dxf>
      <alignment horizontal="center" vertical="top"/>
    </dxf>
    <dxf>
      <font>
        <b val="0"/>
        <i val="0"/>
        <strike val="0"/>
        <u val="none"/>
        <sz val="10"/>
        <color auto="1"/>
        <name val="Arial"/>
        <scheme val="none"/>
      </font>
    </dxf>
    <dxf>
      <alignment horizontal="center" vertical="top"/>
    </dxf>
    <dxf>
      <font>
        <b val="0"/>
        <i val="0"/>
        <strike val="0"/>
        <u val="none"/>
        <sz val="10"/>
        <color auto="1"/>
        <name val="Arial"/>
        <scheme val="none"/>
      </font>
    </dxf>
    <dxf>
      <alignment horizontal="center" vertical="top"/>
    </dxf>
  </dxfs>
  <tableStyles count="0" defaultTableStyle="TableStyleMedium2" defaultPivotStyle="PivotStyleLight16"/>
  <colors>
    <mruColors>
      <color rgb="FFFFFFCC"/>
      <color rgb="FFFFE18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lang="es-ES" sz="1400" b="0" i="0" u="none" strike="noStrike" kern="1200" spc="0" baseline="0">
              <a:solidFill>
                <a:schemeClr val="tx1">
                  <a:lumMod val="65000"/>
                  <a:lumOff val="35000"/>
                </a:schemeClr>
              </a:solidFill>
              <a:latin typeface="+mn-lt"/>
              <a:ea typeface="+mn-ea"/>
              <a:cs typeface="+mn-cs"/>
            </a:defRPr>
          </a:pPr>
          <a:endParaRPr lang="en-US"/>
        </a:p>
      </c:txPr>
    </c:title>
    <c:autoTitleDeleted val="0"/>
    <c:plotArea>
      <c:layout/>
      <c:barChart>
        <c:barDir val="col"/>
        <c:grouping val="clustered"/>
        <c:varyColors val="0"/>
        <c:ser>
          <c:idx val="0"/>
          <c:order val="0"/>
          <c:spPr>
            <a:solidFill>
              <a:schemeClr val="accent1"/>
            </a:solidFill>
            <a:ln>
              <a:noFill/>
            </a:ln>
            <a:effectLst/>
          </c:spPr>
          <c:invertIfNegative val="0"/>
          <c:val>
            <c:numRef>
              <c:f>Formato!#REF!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Formato!#REF!</c15:sqref>
                        </c15:formulaRef>
                      </c:ext>
                    </c:extLst>
                    <c:strCache>
                      <c:ptCount val="1"/>
                      <c:pt idx="0">
                        <c:v>#REF!</c:v>
                      </c:pt>
                    </c:strCache>
                  </c:strRef>
                </c15:tx>
              </c15:filteredSeriesTitle>
            </c:ext>
            <c:ext xmlns:c16="http://schemas.microsoft.com/office/drawing/2014/chart" uri="{C3380CC4-5D6E-409C-BE32-E72D297353CC}">
              <c16:uniqueId val="{00000000-5DA7-431B-A1D9-83A1662645A7}"/>
            </c:ext>
          </c:extLst>
        </c:ser>
        <c:dLbls>
          <c:showLegendKey val="0"/>
          <c:showVal val="0"/>
          <c:showCatName val="0"/>
          <c:showSerName val="0"/>
          <c:showPercent val="0"/>
          <c:showBubbleSize val="0"/>
        </c:dLbls>
        <c:gapWidth val="219"/>
        <c:overlap val="-27"/>
        <c:axId val="140892032"/>
        <c:axId val="140893568"/>
      </c:barChart>
      <c:catAx>
        <c:axId val="140892032"/>
        <c:scaling>
          <c:orientation val="minMax"/>
        </c:scaling>
        <c:delete val="0"/>
        <c:axPos val="b"/>
        <c:majorTickMark val="none"/>
        <c:minorTickMark val="none"/>
        <c:tickLblPos val="nextTo"/>
        <c:spPr>
          <a:noFill/>
          <a:ln w="9525" cap="flat" cmpd="sng" algn="ctr">
            <a:solidFill>
              <a:schemeClr val="tx1">
                <a:lumMod val="15000"/>
                <a:lumOff val="85000"/>
              </a:schemeClr>
            </a:solidFill>
            <a:prstDash val="solid"/>
            <a:round/>
          </a:ln>
          <a:effectLst/>
        </c:spPr>
        <c:txPr>
          <a:bodyPr rot="-60000000" spcFirstLastPara="1" vertOverflow="ellipsis" vert="horz" wrap="square" anchor="ctr" anchorCtr="1"/>
          <a:lstStyle/>
          <a:p>
            <a:pPr>
              <a:defRPr lang="es-ES" sz="900" b="0" i="0" u="none" strike="noStrike" kern="1200" baseline="0">
                <a:solidFill>
                  <a:schemeClr val="tx1">
                    <a:lumMod val="65000"/>
                    <a:lumOff val="35000"/>
                  </a:schemeClr>
                </a:solidFill>
                <a:latin typeface="+mn-lt"/>
                <a:ea typeface="+mn-ea"/>
                <a:cs typeface="+mn-cs"/>
              </a:defRPr>
            </a:pPr>
            <a:endParaRPr lang="en-US"/>
          </a:p>
        </c:txPr>
        <c:crossAx val="140893568"/>
        <c:crosses val="autoZero"/>
        <c:auto val="1"/>
        <c:lblAlgn val="ctr"/>
        <c:lblOffset val="100"/>
        <c:noMultiLvlLbl val="0"/>
      </c:catAx>
      <c:valAx>
        <c:axId val="140893568"/>
        <c:scaling>
          <c:orientation val="minMax"/>
        </c:scaling>
        <c:delete val="0"/>
        <c:axPos val="l"/>
        <c:majorGridlines>
          <c:spPr>
            <a:ln w="9525" cap="flat" cmpd="sng" algn="ctr">
              <a:solidFill>
                <a:schemeClr val="tx1">
                  <a:lumMod val="15000"/>
                  <a:lumOff val="85000"/>
                </a:schemeClr>
              </a:solidFill>
              <a:prstDash val="solid"/>
              <a:round/>
            </a:ln>
            <a:effectLst/>
          </c:spPr>
        </c:majorGridlines>
        <c:numFmt formatCode="General" sourceLinked="1"/>
        <c:majorTickMark val="none"/>
        <c:minorTickMark val="none"/>
        <c:tickLblPos val="nextTo"/>
        <c:spPr>
          <a:noFill/>
          <a:ln w="6350" cap="flat" cmpd="sng" algn="ctr">
            <a:noFill/>
            <a:prstDash val="solid"/>
            <a:round/>
          </a:ln>
          <a:effectLst/>
        </c:spPr>
        <c:txPr>
          <a:bodyPr rot="-60000000" spcFirstLastPara="1" vertOverflow="ellipsis" vert="horz" wrap="square" anchor="ctr" anchorCtr="1"/>
          <a:lstStyle/>
          <a:p>
            <a:pPr>
              <a:defRPr lang="es-ES" sz="900" b="0" i="0" u="none" strike="noStrike" kern="1200" baseline="0">
                <a:solidFill>
                  <a:schemeClr val="tx1">
                    <a:lumMod val="65000"/>
                    <a:lumOff val="35000"/>
                  </a:schemeClr>
                </a:solidFill>
                <a:latin typeface="+mn-lt"/>
                <a:ea typeface="+mn-ea"/>
                <a:cs typeface="+mn-cs"/>
              </a:defRPr>
            </a:pPr>
            <a:endParaRPr lang="en-US"/>
          </a:p>
        </c:txPr>
        <c:crossAx val="140892032"/>
        <c:crosses val="autoZero"/>
        <c:crossBetween val="between"/>
      </c:valAx>
      <c:spPr>
        <a:noFill/>
        <a:ln>
          <a:noFill/>
        </a:ln>
        <a:effectLst/>
      </c:spPr>
    </c:plotArea>
    <c:plotVisOnly val="1"/>
    <c:dispBlanksAs val="gap"/>
    <c:showDLblsOverMax val="0"/>
    <c:extLst>
      <c:ext uri="{0b15fc19-7d7d-44ad-8c2d-2c3a37ce22c3}">
        <chartProps xmlns="https://web.wps.cn/et/2018/main" chartId="{c74add3f-5637-428f-88e0-62b8cde3770f}"/>
      </c:ext>
    </c:extLst>
  </c:chart>
  <c:spPr>
    <a:solidFill>
      <a:schemeClr val="bg1"/>
    </a:solidFill>
    <a:ln w="9525" cap="flat" cmpd="sng" algn="ctr">
      <a:solidFill>
        <a:schemeClr val="tx1">
          <a:lumMod val="15000"/>
          <a:lumOff val="85000"/>
        </a:schemeClr>
      </a:solidFill>
      <a:prstDash val="solid"/>
      <a:round/>
    </a:ln>
    <a:effectLst/>
  </c:spPr>
  <c:txPr>
    <a:bodyPr/>
    <a:lstStyle/>
    <a:p>
      <a:pPr>
        <a:defRPr lang="es-ES"/>
      </a:pPr>
      <a:endParaRPr lang="en-US"/>
    </a:p>
  </c:txPr>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12</xdr:col>
      <xdr:colOff>422275</xdr:colOff>
      <xdr:row>38</xdr:row>
      <xdr:rowOff>130704</xdr:rowOff>
    </xdr:to>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122903</xdr:colOff>
      <xdr:row>4</xdr:row>
      <xdr:rowOff>466725</xdr:rowOff>
    </xdr:to>
    <xdr:pic>
      <xdr:nvPicPr>
        <xdr:cNvPr id="1025" name="Picture 1" descr="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a:xfrm>
          <a:off x="200025" y="2047875"/>
          <a:ext cx="111315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61"/>
    <tableColumn id="2" name="Descripción" dataDxfId="60"/>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59"/>
    <tableColumn id="2" name="Descripción" dataDxfId="58"/>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57"/>
    <tableColumn id="2" name="Descripción" dataDxfId="56"/>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BD26" totalsRowShown="0">
  <tableColumns count="56">
    <tableColumn id="1" name="Número de folio." dataDxfId="55"/>
    <tableColumn id="12" name="Nombre del solicitante" dataDxfId="54"/>
    <tableColumn id="2" name="Fecha de Recepción" dataDxfId="53"/>
    <tableColumn id="3" name="Información Solicitada" dataDxfId="52"/>
    <tableColumn id="4" name="Trámite" dataDxfId="51"/>
    <tableColumn id="5" name="Respuesta" dataDxfId="50"/>
    <tableColumn id="6" name="Fecha de Respuesta" dataDxfId="49"/>
    <tableColumn id="13" name="Resultado" dataDxfId="48"/>
    <tableColumn id="8" name="Costo de Reproducción" dataDxfId="47"/>
    <tableColumn id="7" name="PNT " dataDxfId="46"/>
    <tableColumn id="9" name="Costo de envio" dataDxfId="45"/>
    <tableColumn id="10" name="Mes de Recepción" dataDxfId="44">
      <calculatedColumnFormula>IF(Formato!$C10&lt;&gt;"",MONTH(C10),"")</calculatedColumnFormula>
    </tableColumn>
    <tableColumn id="11" name="Mes de Respuesta" dataDxfId="43">
      <calculatedColumnFormula>IF(Formato!$G10&lt;&gt;"",MONTH(G10),"")</calculatedColumnFormula>
    </tableColumn>
    <tableColumn id="14" name="Columna1" dataDxfId="42">
      <calculatedColumnFormula>IF(Formato!$C10&lt;&gt;"",MONTH(E10),"")</calculatedColumnFormula>
    </tableColumn>
    <tableColumn id="15" name="Columna2" dataDxfId="41">
      <calculatedColumnFormula>IF(Formato!$G10&lt;&gt;"",MONTH(I10),"")</calculatedColumnFormula>
    </tableColumn>
    <tableColumn id="16" name="Columna3" dataDxfId="40"/>
    <tableColumn id="17" name="Columna4" dataDxfId="39"/>
    <tableColumn id="18" name="Columna5" dataDxfId="38"/>
    <tableColumn id="19" name="Columna6" dataDxfId="37"/>
    <tableColumn id="20" name="Columna7" dataDxfId="36"/>
    <tableColumn id="21" name="Columna8" dataDxfId="35"/>
    <tableColumn id="22" name="Columna9" dataDxfId="34"/>
    <tableColumn id="23" name="Columna10" dataDxfId="33"/>
    <tableColumn id="24" name="Columna11" dataDxfId="32"/>
    <tableColumn id="25" name="Columna12" dataDxfId="31"/>
    <tableColumn id="26" name="Columna13" dataDxfId="30"/>
    <tableColumn id="27" name="Columna14" dataDxfId="29"/>
    <tableColumn id="28" name="Columna15" dataDxfId="28"/>
    <tableColumn id="29" name="Columna16" dataDxfId="27"/>
    <tableColumn id="30" name="Columna17" dataDxfId="26"/>
    <tableColumn id="31" name="Columna18" dataDxfId="25"/>
    <tableColumn id="32" name="Columna19" dataDxfId="24"/>
    <tableColumn id="33" name="Columna20" dataDxfId="23"/>
    <tableColumn id="34" name="Columna21" dataDxfId="22"/>
    <tableColumn id="35" name="Columna22" dataDxfId="21"/>
    <tableColumn id="36" name="Columna23" dataDxfId="20"/>
    <tableColumn id="37" name="Columna24" dataDxfId="19"/>
    <tableColumn id="38" name="Columna25" dataDxfId="18"/>
    <tableColumn id="39" name="Columna26" dataDxfId="17"/>
    <tableColumn id="40" name="Columna27" dataDxfId="16"/>
    <tableColumn id="41" name="Columna28" dataDxfId="15"/>
    <tableColumn id="42" name="Columna29" dataDxfId="14"/>
    <tableColumn id="43" name="Columna30" dataDxfId="13"/>
    <tableColumn id="44" name="Columna31" dataDxfId="12"/>
    <tableColumn id="45" name="Columna32" dataDxfId="11"/>
    <tableColumn id="46" name="Columna33" dataDxfId="10"/>
    <tableColumn id="47" name="Columna34" dataDxfId="9"/>
    <tableColumn id="48" name="Columna35" dataDxfId="8"/>
    <tableColumn id="49" name="Columna36" dataDxfId="7"/>
    <tableColumn id="50" name="Columna37" dataDxfId="6"/>
    <tableColumn id="51" name="Columna38" dataDxfId="5"/>
    <tableColumn id="52" name="Columna39" dataDxfId="4"/>
    <tableColumn id="53" name="Columna40" dataDxfId="3"/>
    <tableColumn id="54" name="Columna41" dataDxfId="2"/>
    <tableColumn id="55" name="Columna42" dataDxfId="1"/>
    <tableColumn id="56" name="Columna43"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workbookViewId="0">
      <selection activeCell="E27" sqref="E27"/>
    </sheetView>
  </sheetViews>
  <sheetFormatPr baseColWidth="10" defaultColWidth="11.42578125" defaultRowHeight="12.75"/>
  <cols>
    <col min="1" max="1" width="11.42578125" style="40"/>
    <col min="2" max="2" width="12" style="40" customWidth="1"/>
    <col min="3" max="3" width="135.28515625" customWidth="1"/>
  </cols>
  <sheetData>
    <row r="1" spans="1:5" ht="25.5">
      <c r="A1" s="41" t="s">
        <v>0</v>
      </c>
      <c r="B1" s="41" t="s">
        <v>1</v>
      </c>
      <c r="C1" s="51" t="s">
        <v>2</v>
      </c>
      <c r="D1" s="51"/>
      <c r="E1" s="51"/>
    </row>
    <row r="2" spans="1:5" ht="85.5" customHeight="1">
      <c r="A2" s="42">
        <v>34</v>
      </c>
      <c r="B2" s="42" t="s">
        <v>3</v>
      </c>
      <c r="C2" s="52" t="s">
        <v>4</v>
      </c>
      <c r="D2" s="52"/>
      <c r="E2" s="52"/>
    </row>
    <row r="3" spans="1:5" ht="64.5" customHeight="1">
      <c r="A3" s="42">
        <v>54</v>
      </c>
      <c r="B3" s="42" t="s">
        <v>5</v>
      </c>
      <c r="C3" s="52" t="s">
        <v>6</v>
      </c>
      <c r="D3" s="52"/>
      <c r="E3" s="52"/>
    </row>
    <row r="4" spans="1:5" ht="69" customHeight="1">
      <c r="A4" s="42">
        <v>54</v>
      </c>
      <c r="B4" s="42" t="s">
        <v>7</v>
      </c>
      <c r="C4" s="52" t="s">
        <v>8</v>
      </c>
      <c r="D4" s="52"/>
      <c r="E4" s="52"/>
    </row>
    <row r="10" spans="1:5" ht="15.75">
      <c r="B10" s="50" t="s">
        <v>9</v>
      </c>
      <c r="C10" s="50"/>
    </row>
    <row r="12" spans="1:5">
      <c r="B12" s="43" t="s">
        <v>10</v>
      </c>
      <c r="C12" s="13" t="s">
        <v>11</v>
      </c>
    </row>
    <row r="13" spans="1:5">
      <c r="B13" s="40">
        <v>1</v>
      </c>
      <c r="C13" s="13" t="s">
        <v>12</v>
      </c>
    </row>
    <row r="14" spans="1:5">
      <c r="B14" s="40">
        <v>2</v>
      </c>
      <c r="C14" s="13" t="s">
        <v>13</v>
      </c>
    </row>
    <row r="15" spans="1:5">
      <c r="B15" s="40">
        <v>3</v>
      </c>
      <c r="C15" s="13" t="s">
        <v>14</v>
      </c>
    </row>
    <row r="16" spans="1:5">
      <c r="B16" s="40">
        <v>4</v>
      </c>
      <c r="C16" s="13" t="s">
        <v>15</v>
      </c>
    </row>
    <row r="17" spans="2:3">
      <c r="B17" s="40">
        <v>5</v>
      </c>
      <c r="C17" s="13" t="s">
        <v>16</v>
      </c>
    </row>
    <row r="18" spans="2:3">
      <c r="B18" s="40">
        <v>6</v>
      </c>
      <c r="C18" s="13" t="s">
        <v>17</v>
      </c>
    </row>
    <row r="19" spans="2:3">
      <c r="B19" s="40">
        <v>7</v>
      </c>
      <c r="C19" s="13" t="s">
        <v>18</v>
      </c>
    </row>
    <row r="20" spans="2:3">
      <c r="B20" s="40">
        <v>8</v>
      </c>
      <c r="C20" s="13" t="s">
        <v>19</v>
      </c>
    </row>
    <row r="21" spans="2:3">
      <c r="B21" s="40">
        <v>9</v>
      </c>
      <c r="C21" s="13" t="s">
        <v>20</v>
      </c>
    </row>
    <row r="22" spans="2:3">
      <c r="B22" s="40">
        <v>10</v>
      </c>
      <c r="C22" s="13" t="s">
        <v>21</v>
      </c>
    </row>
    <row r="23" spans="2:3">
      <c r="B23" s="40">
        <v>11</v>
      </c>
      <c r="C23" s="13" t="s">
        <v>22</v>
      </c>
    </row>
    <row r="24" spans="2:3">
      <c r="B24" s="44">
        <v>12</v>
      </c>
      <c r="C24" s="45" t="s">
        <v>23</v>
      </c>
    </row>
    <row r="26" spans="2:3" ht="15.75">
      <c r="B26" s="50" t="s">
        <v>24</v>
      </c>
      <c r="C26" s="50"/>
    </row>
    <row r="28" spans="2:3">
      <c r="B28" s="43" t="s">
        <v>25</v>
      </c>
      <c r="C28" s="13" t="s">
        <v>11</v>
      </c>
    </row>
    <row r="29" spans="2:3">
      <c r="B29" s="40">
        <v>1</v>
      </c>
      <c r="C29" s="13" t="s">
        <v>26</v>
      </c>
    </row>
    <row r="30" spans="2:3">
      <c r="B30" s="40">
        <v>2</v>
      </c>
      <c r="C30" s="13" t="s">
        <v>27</v>
      </c>
    </row>
    <row r="31" spans="2:3">
      <c r="B31" s="40">
        <v>3</v>
      </c>
      <c r="C31" s="13" t="s">
        <v>28</v>
      </c>
    </row>
    <row r="34" spans="2:3" ht="15.75">
      <c r="B34" s="50" t="s">
        <v>29</v>
      </c>
      <c r="C34" s="50"/>
    </row>
    <row r="36" spans="2:3">
      <c r="B36" s="43" t="s">
        <v>30</v>
      </c>
      <c r="C36" s="13" t="s">
        <v>11</v>
      </c>
    </row>
    <row r="37" spans="2:3">
      <c r="B37" s="40">
        <v>1</v>
      </c>
      <c r="C37" s="13" t="s">
        <v>31</v>
      </c>
    </row>
    <row r="38" spans="2:3">
      <c r="B38" s="40">
        <v>2</v>
      </c>
      <c r="C38" s="13" t="s">
        <v>32</v>
      </c>
    </row>
    <row r="39" spans="2:3">
      <c r="B39" s="40">
        <v>3</v>
      </c>
      <c r="C39" s="13" t="s">
        <v>33</v>
      </c>
    </row>
    <row r="40" spans="2:3">
      <c r="B40" s="40">
        <v>4</v>
      </c>
      <c r="C40" s="13" t="s">
        <v>34</v>
      </c>
    </row>
    <row r="41" spans="2:3">
      <c r="B41" s="40">
        <v>5</v>
      </c>
      <c r="C41" s="13" t="s">
        <v>35</v>
      </c>
    </row>
    <row r="42" spans="2:3">
      <c r="B42" s="40">
        <v>6</v>
      </c>
      <c r="C42" s="13" t="s">
        <v>36</v>
      </c>
    </row>
  </sheetData>
  <mergeCells count="7">
    <mergeCell ref="B26:C26"/>
    <mergeCell ref="B34:C34"/>
    <mergeCell ref="C1:E1"/>
    <mergeCell ref="C2:E2"/>
    <mergeCell ref="C3:E3"/>
    <mergeCell ref="C4:E4"/>
    <mergeCell ref="B10:C10"/>
  </mergeCells>
  <pageMargins left="0.75" right="0.75" top="1" bottom="1" header="0" footer="0"/>
  <pageSetup orientation="portrait"/>
  <headerFooter alignWithMargins="0"/>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showGridLines="0" showRowColHeaders="0" zoomScale="72" zoomScaleNormal="72" workbookViewId="0"/>
  </sheetViews>
  <sheetFormatPr baseColWidth="10" defaultColWidth="10.28515625" defaultRowHeight="12.7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BF35"/>
  <sheetViews>
    <sheetView showGridLines="0" tabSelected="1" zoomScale="90" zoomScaleNormal="90" workbookViewId="0">
      <selection activeCell="D2" sqref="D2"/>
    </sheetView>
  </sheetViews>
  <sheetFormatPr baseColWidth="10" defaultColWidth="11" defaultRowHeight="12.75"/>
  <cols>
    <col min="1" max="1" width="17.85546875" style="2" customWidth="1"/>
    <col min="2" max="2" width="26.5703125" customWidth="1"/>
    <col min="3" max="3" width="14.7109375" customWidth="1"/>
    <col min="4" max="4" width="32.7109375" customWidth="1"/>
    <col min="5" max="5" width="19" customWidth="1"/>
    <col min="6" max="6" width="53.7109375" customWidth="1"/>
    <col min="7" max="7" width="16.28515625" customWidth="1"/>
    <col min="8" max="8" width="59.7109375" customWidth="1"/>
    <col min="9" max="9" width="13.5703125" customWidth="1"/>
    <col min="10" max="10" width="11.7109375" customWidth="1"/>
    <col min="11" max="11" width="14.42578125" customWidth="1"/>
    <col min="12" max="12" width="13.42578125" hidden="1" customWidth="1"/>
    <col min="13" max="13" width="8.7109375" hidden="1" customWidth="1"/>
    <col min="14" max="14" width="44.5703125" hidden="1" customWidth="1"/>
    <col min="15" max="31" width="11.42578125" hidden="1" customWidth="1"/>
    <col min="32" max="32" width="94.85546875" hidden="1" customWidth="1"/>
    <col min="33" max="58" width="11.42578125" hidden="1" customWidth="1"/>
    <col min="59" max="253" width="11.42578125" customWidth="1"/>
  </cols>
  <sheetData>
    <row r="1" spans="1:56" ht="49.5" customHeight="1">
      <c r="A1" s="3" t="s">
        <v>37</v>
      </c>
      <c r="B1" s="4">
        <v>1</v>
      </c>
      <c r="C1" s="53" t="s">
        <v>38</v>
      </c>
      <c r="D1" s="54"/>
      <c r="F1" s="3" t="s">
        <v>39</v>
      </c>
      <c r="G1" s="5" t="s">
        <v>40</v>
      </c>
      <c r="H1" s="6">
        <v>4</v>
      </c>
      <c r="I1" s="55" t="s">
        <v>41</v>
      </c>
      <c r="J1" s="56"/>
      <c r="K1" s="56"/>
      <c r="L1" s="56"/>
    </row>
    <row r="2" spans="1:56" ht="57.75" customHeight="1">
      <c r="B2" s="7" t="s">
        <v>112</v>
      </c>
      <c r="F2" s="8"/>
      <c r="G2" s="9" t="s">
        <v>42</v>
      </c>
      <c r="H2" s="10">
        <v>1</v>
      </c>
      <c r="I2" s="55" t="s">
        <v>43</v>
      </c>
      <c r="J2" s="56"/>
      <c r="K2" s="56"/>
      <c r="L2" s="56"/>
    </row>
    <row r="3" spans="1:56" ht="18">
      <c r="A3" s="3" t="s">
        <v>44</v>
      </c>
      <c r="B3" s="4">
        <v>2025</v>
      </c>
      <c r="D3" s="8"/>
      <c r="E3" s="11"/>
      <c r="F3" s="12"/>
      <c r="M3" s="26" t="s">
        <v>45</v>
      </c>
      <c r="N3" s="27"/>
    </row>
    <row r="4" spans="1:56" ht="32.25" customHeight="1">
      <c r="M4" s="28">
        <v>1</v>
      </c>
      <c r="N4" s="29" t="s">
        <v>46</v>
      </c>
    </row>
    <row r="5" spans="1:56" ht="76.5">
      <c r="F5" s="13"/>
      <c r="M5" s="30">
        <v>2</v>
      </c>
      <c r="N5" s="31" t="s">
        <v>47</v>
      </c>
    </row>
    <row r="6" spans="1:56" ht="18" customHeight="1">
      <c r="A6" s="57" t="s">
        <v>48</v>
      </c>
      <c r="B6" s="57"/>
      <c r="C6" s="57"/>
      <c r="D6" s="57"/>
      <c r="E6" s="57"/>
      <c r="F6" s="57"/>
      <c r="G6" s="57"/>
      <c r="H6" s="57"/>
      <c r="I6" s="57"/>
    </row>
    <row r="7" spans="1:56">
      <c r="D7" s="58" t="s">
        <v>49</v>
      </c>
      <c r="E7" s="59"/>
      <c r="F7" s="59"/>
    </row>
    <row r="9" spans="1:56" s="1" customFormat="1" ht="41.25" customHeight="1" thickBot="1">
      <c r="A9" s="14" t="s">
        <v>50</v>
      </c>
      <c r="B9" s="14" t="s">
        <v>51</v>
      </c>
      <c r="C9" s="15" t="s">
        <v>52</v>
      </c>
      <c r="D9" s="14" t="s">
        <v>53</v>
      </c>
      <c r="E9" s="15" t="s">
        <v>25</v>
      </c>
      <c r="F9" s="14" t="s">
        <v>10</v>
      </c>
      <c r="G9" s="15" t="s">
        <v>54</v>
      </c>
      <c r="H9" s="15" t="s">
        <v>55</v>
      </c>
      <c r="I9" s="15" t="s">
        <v>56</v>
      </c>
      <c r="J9" s="15" t="s">
        <v>57</v>
      </c>
      <c r="K9" s="15" t="s">
        <v>58</v>
      </c>
      <c r="L9" s="32" t="s">
        <v>59</v>
      </c>
      <c r="M9" s="32" t="s">
        <v>60</v>
      </c>
      <c r="N9" s="15" t="s">
        <v>61</v>
      </c>
      <c r="O9" s="15" t="s">
        <v>62</v>
      </c>
      <c r="P9" s="15" t="s">
        <v>63</v>
      </c>
      <c r="Q9" s="15" t="s">
        <v>64</v>
      </c>
      <c r="R9" s="15" t="s">
        <v>65</v>
      </c>
      <c r="S9" s="15" t="s">
        <v>66</v>
      </c>
      <c r="T9" s="15" t="s">
        <v>67</v>
      </c>
      <c r="U9" s="15" t="s">
        <v>68</v>
      </c>
      <c r="V9" s="15" t="s">
        <v>69</v>
      </c>
      <c r="W9" s="15" t="s">
        <v>70</v>
      </c>
      <c r="X9" s="15" t="s">
        <v>71</v>
      </c>
      <c r="Y9" s="15" t="s">
        <v>72</v>
      </c>
      <c r="Z9" s="15" t="s">
        <v>73</v>
      </c>
      <c r="AA9" s="15" t="s">
        <v>74</v>
      </c>
      <c r="AB9" s="15" t="s">
        <v>75</v>
      </c>
      <c r="AC9" s="15" t="s">
        <v>76</v>
      </c>
      <c r="AD9" s="15" t="s">
        <v>77</v>
      </c>
      <c r="AE9" s="15" t="s">
        <v>78</v>
      </c>
      <c r="AF9" s="15" t="s">
        <v>79</v>
      </c>
      <c r="AG9" s="15" t="s">
        <v>80</v>
      </c>
      <c r="AH9" s="15" t="s">
        <v>81</v>
      </c>
      <c r="AI9" s="15" t="s">
        <v>82</v>
      </c>
      <c r="AJ9" s="15" t="s">
        <v>83</v>
      </c>
      <c r="AK9" s="15" t="s">
        <v>84</v>
      </c>
      <c r="AL9" s="15" t="s">
        <v>85</v>
      </c>
      <c r="AM9" s="15" t="s">
        <v>86</v>
      </c>
      <c r="AN9" s="15" t="s">
        <v>87</v>
      </c>
      <c r="AO9" s="15" t="s">
        <v>88</v>
      </c>
      <c r="AP9" s="15" t="s">
        <v>89</v>
      </c>
      <c r="AQ9" s="15" t="s">
        <v>90</v>
      </c>
      <c r="AR9" s="15" t="s">
        <v>91</v>
      </c>
      <c r="AS9" s="15" t="s">
        <v>92</v>
      </c>
      <c r="AT9" s="15" t="s">
        <v>93</v>
      </c>
      <c r="AU9" s="15" t="s">
        <v>94</v>
      </c>
      <c r="AV9" s="15" t="s">
        <v>95</v>
      </c>
      <c r="AW9" s="15" t="s">
        <v>96</v>
      </c>
      <c r="AX9" s="15" t="s">
        <v>97</v>
      </c>
      <c r="AY9" s="15" t="s">
        <v>98</v>
      </c>
      <c r="AZ9" s="15" t="s">
        <v>99</v>
      </c>
      <c r="BA9" s="15" t="s">
        <v>100</v>
      </c>
      <c r="BB9" s="15" t="s">
        <v>101</v>
      </c>
      <c r="BC9" s="15" t="s">
        <v>102</v>
      </c>
      <c r="BD9" s="15" t="s">
        <v>103</v>
      </c>
    </row>
    <row r="10" spans="1:56" ht="11.25" customHeight="1">
      <c r="A10" s="16">
        <v>240473725000001</v>
      </c>
      <c r="B10" s="46" t="s">
        <v>104</v>
      </c>
      <c r="C10" s="18">
        <v>45663</v>
      </c>
      <c r="D10" s="19" t="s">
        <v>105</v>
      </c>
      <c r="E10" s="20" t="s">
        <v>28</v>
      </c>
      <c r="F10" s="21" t="s">
        <v>17</v>
      </c>
      <c r="G10" s="22">
        <v>45665</v>
      </c>
      <c r="H10" s="21" t="s">
        <v>17</v>
      </c>
      <c r="I10" s="33">
        <v>0</v>
      </c>
      <c r="J10" s="34" t="s">
        <v>31</v>
      </c>
      <c r="K10" s="33">
        <v>0</v>
      </c>
      <c r="L10" s="35">
        <f>IF(Formato!$C10&lt;&gt;"",MONTH(C10),"")</f>
        <v>1</v>
      </c>
      <c r="M10" s="36">
        <f>IF(Formato!$G10&lt;&gt;"",MONTH(G10),"")</f>
        <v>1</v>
      </c>
      <c r="N10" s="37" t="e">
        <f>IF(Formato!$C10&lt;&gt;"",MONTH(E10),"")</f>
        <v>#VALUE!</v>
      </c>
      <c r="O10" s="37">
        <f>IF(Formato!$G10&lt;&gt;"",MONTH(I10),"")</f>
        <v>1</v>
      </c>
      <c r="P10" s="38"/>
      <c r="Q10" s="38"/>
      <c r="R10" s="38"/>
      <c r="S10" s="38"/>
      <c r="T10" s="38"/>
      <c r="U10" s="38"/>
      <c r="V10" s="38"/>
      <c r="W10" s="38"/>
      <c r="X10" s="38"/>
      <c r="Y10" s="38"/>
      <c r="Z10" s="38"/>
      <c r="AA10" s="38"/>
      <c r="AB10" s="38"/>
      <c r="AC10" s="38"/>
      <c r="AD10" s="38"/>
      <c r="AE10" s="38"/>
      <c r="AF10" s="38"/>
      <c r="AG10" s="38"/>
      <c r="AH10" s="38"/>
      <c r="AI10" s="38"/>
      <c r="AJ10" s="38"/>
      <c r="AK10" s="38"/>
      <c r="AL10" s="38"/>
      <c r="AM10" s="38"/>
      <c r="AN10" s="38"/>
      <c r="AO10" s="38"/>
      <c r="AP10" s="38"/>
      <c r="AQ10" s="38"/>
      <c r="AR10" s="38"/>
      <c r="AS10" s="38"/>
      <c r="AT10" s="38"/>
      <c r="AU10" s="38"/>
      <c r="AV10" s="38"/>
      <c r="AW10" s="38"/>
      <c r="AX10" s="38"/>
      <c r="AY10" s="38"/>
      <c r="AZ10" s="38"/>
      <c r="BA10" s="38"/>
      <c r="BB10" s="38"/>
      <c r="BC10" s="38"/>
      <c r="BD10" s="38"/>
    </row>
    <row r="11" spans="1:56" ht="10.5" customHeight="1">
      <c r="A11" s="16">
        <v>240473725000002</v>
      </c>
      <c r="B11" s="17" t="s">
        <v>106</v>
      </c>
      <c r="C11" s="18">
        <v>45663</v>
      </c>
      <c r="D11" s="19" t="s">
        <v>107</v>
      </c>
      <c r="E11" s="20" t="s">
        <v>26</v>
      </c>
      <c r="F11" s="21" t="s">
        <v>23</v>
      </c>
      <c r="G11" s="22">
        <v>45663</v>
      </c>
      <c r="H11" s="49" t="s">
        <v>23</v>
      </c>
      <c r="I11" s="33">
        <v>0</v>
      </c>
      <c r="J11" s="48" t="s">
        <v>31</v>
      </c>
      <c r="K11" s="33">
        <v>0</v>
      </c>
      <c r="L11" s="35">
        <f>IF(Formato!$C11&lt;&gt;"",MONTH(C11),"")</f>
        <v>1</v>
      </c>
      <c r="M11" s="39">
        <f>IF(Formato!$G11&lt;&gt;"",MONTH(G11),"")</f>
        <v>1</v>
      </c>
      <c r="N11" s="37" t="e">
        <f>IF(Formato!$C11&lt;&gt;"",MONTH(E11),"")</f>
        <v>#VALUE!</v>
      </c>
      <c r="O11" s="37">
        <f>IF(Formato!$G11&lt;&gt;"",MONTH(I11),"")</f>
        <v>1</v>
      </c>
      <c r="P11" s="38"/>
      <c r="Q11" s="38"/>
      <c r="R11" s="38"/>
      <c r="S11" s="38"/>
      <c r="T11" s="38"/>
      <c r="U11" s="38"/>
      <c r="V11" s="38"/>
      <c r="W11" s="38"/>
      <c r="X11" s="38"/>
      <c r="Y11" s="38"/>
      <c r="Z11" s="38"/>
      <c r="AA11" s="38"/>
      <c r="AB11" s="38"/>
      <c r="AC11" s="38"/>
      <c r="AD11" s="38"/>
      <c r="AE11" s="38"/>
      <c r="AF11" s="38"/>
      <c r="AG11" s="38"/>
      <c r="AH11" s="38"/>
      <c r="AI11" s="38"/>
      <c r="AJ11" s="38"/>
      <c r="AK11" s="38"/>
      <c r="AL11" s="38"/>
      <c r="AM11" s="38"/>
      <c r="AN11" s="38"/>
      <c r="AO11" s="38"/>
      <c r="AP11" s="38"/>
      <c r="AQ11" s="38"/>
      <c r="AR11" s="38"/>
      <c r="AS11" s="38"/>
      <c r="AT11" s="38"/>
      <c r="AU11" s="38"/>
      <c r="AV11" s="38"/>
      <c r="AW11" s="38"/>
      <c r="AX11" s="38"/>
      <c r="AY11" s="38"/>
      <c r="AZ11" s="38"/>
      <c r="BA11" s="38"/>
      <c r="BB11" s="38"/>
      <c r="BC11" s="38"/>
      <c r="BD11" s="38"/>
    </row>
    <row r="12" spans="1:56" ht="11.25" customHeight="1">
      <c r="A12" s="16">
        <v>240473725000003</v>
      </c>
      <c r="B12" s="17" t="s">
        <v>108</v>
      </c>
      <c r="C12" s="18">
        <v>45663</v>
      </c>
      <c r="D12" s="47" t="s">
        <v>109</v>
      </c>
      <c r="E12" s="20" t="s">
        <v>26</v>
      </c>
      <c r="F12" s="21" t="s">
        <v>23</v>
      </c>
      <c r="G12" s="22">
        <v>45663</v>
      </c>
      <c r="H12" s="49" t="s">
        <v>23</v>
      </c>
      <c r="I12" s="33">
        <v>0</v>
      </c>
      <c r="J12" s="48" t="s">
        <v>31</v>
      </c>
      <c r="K12" s="33">
        <v>0</v>
      </c>
      <c r="L12" s="35">
        <f>IF(Formato!$C12&lt;&gt;"",MONTH(C12),"")</f>
        <v>1</v>
      </c>
      <c r="M12" s="39">
        <f>IF(Formato!$G12&lt;&gt;"",MONTH(G12),"")</f>
        <v>1</v>
      </c>
      <c r="N12" s="37" t="e">
        <f>IF(Formato!$C12&lt;&gt;"",MONTH(E12),"")</f>
        <v>#VALUE!</v>
      </c>
      <c r="O12" s="37">
        <f>IF(Formato!$G12&lt;&gt;"",MONTH(I12),"")</f>
        <v>1</v>
      </c>
      <c r="P12" s="38"/>
      <c r="Q12" s="38"/>
      <c r="R12" s="38"/>
      <c r="S12" s="38"/>
      <c r="T12" s="38"/>
      <c r="U12" s="38"/>
      <c r="V12" s="38"/>
      <c r="W12" s="38"/>
      <c r="X12" s="38"/>
      <c r="Y12" s="38"/>
      <c r="Z12" s="38"/>
      <c r="AA12" s="38"/>
      <c r="AB12" s="38"/>
      <c r="AC12" s="38"/>
      <c r="AD12" s="38"/>
      <c r="AE12" s="38"/>
      <c r="AF12" s="38"/>
      <c r="AG12" s="38"/>
      <c r="AH12" s="38"/>
      <c r="AI12" s="38"/>
      <c r="AJ12" s="38"/>
      <c r="AK12" s="38"/>
      <c r="AL12" s="38"/>
      <c r="AM12" s="38"/>
      <c r="AN12" s="38"/>
      <c r="AO12" s="38"/>
      <c r="AP12" s="38"/>
      <c r="AQ12" s="38"/>
      <c r="AR12" s="38"/>
      <c r="AS12" s="38"/>
      <c r="AT12" s="38"/>
      <c r="AU12" s="38"/>
      <c r="AV12" s="38"/>
      <c r="AW12" s="38"/>
      <c r="AX12" s="38"/>
      <c r="AY12" s="38"/>
      <c r="AZ12" s="38"/>
      <c r="BA12" s="38"/>
      <c r="BB12" s="38"/>
      <c r="BC12" s="38"/>
      <c r="BD12" s="38"/>
    </row>
    <row r="13" spans="1:56" ht="12" customHeight="1">
      <c r="A13" s="16">
        <v>240473725000004</v>
      </c>
      <c r="B13" s="17" t="s">
        <v>111</v>
      </c>
      <c r="C13" s="18">
        <v>45672</v>
      </c>
      <c r="D13" s="19" t="s">
        <v>110</v>
      </c>
      <c r="E13" s="20" t="s">
        <v>26</v>
      </c>
      <c r="F13" s="21" t="s">
        <v>23</v>
      </c>
      <c r="G13" s="22">
        <v>45672</v>
      </c>
      <c r="H13" s="49" t="s">
        <v>23</v>
      </c>
      <c r="I13" s="33">
        <v>0</v>
      </c>
      <c r="J13" s="48" t="s">
        <v>31</v>
      </c>
      <c r="K13" s="33">
        <v>0</v>
      </c>
      <c r="L13" s="35">
        <f>IF(Formato!$C13&lt;&gt;"",MONTH(C13),"")</f>
        <v>1</v>
      </c>
      <c r="M13" s="36">
        <f>IF(Formato!$G13&lt;&gt;"",MONTH(G13),"")</f>
        <v>1</v>
      </c>
      <c r="N13" s="37" t="e">
        <f>IF(Formato!$C13&lt;&gt;"",MONTH(E13),"")</f>
        <v>#VALUE!</v>
      </c>
      <c r="O13" s="37">
        <f>IF(Formato!$G13&lt;&gt;"",MONTH(I13),"")</f>
        <v>1</v>
      </c>
      <c r="P13" s="38"/>
      <c r="Q13" s="38"/>
      <c r="R13" s="38"/>
      <c r="S13" s="38"/>
      <c r="T13" s="38"/>
      <c r="U13" s="38"/>
      <c r="V13" s="38"/>
      <c r="W13" s="38"/>
      <c r="X13" s="38"/>
      <c r="Y13" s="38"/>
      <c r="Z13" s="38"/>
      <c r="AA13" s="38"/>
      <c r="AB13" s="38"/>
      <c r="AC13" s="38"/>
      <c r="AD13" s="38"/>
      <c r="AE13" s="38"/>
      <c r="AF13" s="38"/>
      <c r="AG13" s="38"/>
      <c r="AH13" s="38"/>
      <c r="AI13" s="38"/>
      <c r="AJ13" s="38"/>
      <c r="AK13" s="38"/>
      <c r="AL13" s="38"/>
      <c r="AM13" s="38"/>
      <c r="AN13" s="38"/>
      <c r="AO13" s="38"/>
      <c r="AP13" s="38"/>
      <c r="AQ13" s="38"/>
      <c r="AR13" s="38"/>
      <c r="AS13" s="38"/>
      <c r="AT13" s="38"/>
      <c r="AU13" s="38"/>
      <c r="AV13" s="38"/>
      <c r="AW13" s="38"/>
      <c r="AX13" s="38"/>
      <c r="AY13" s="38"/>
      <c r="AZ13" s="38"/>
      <c r="BA13" s="38"/>
      <c r="BB13" s="38"/>
      <c r="BC13" s="38"/>
      <c r="BD13" s="38"/>
    </row>
    <row r="14" spans="1:56">
      <c r="A14" s="16"/>
      <c r="B14" s="17"/>
      <c r="C14" s="18"/>
      <c r="D14" s="23"/>
      <c r="E14" s="20"/>
      <c r="F14" s="21"/>
      <c r="G14" s="22"/>
      <c r="H14" s="24"/>
      <c r="I14" s="33"/>
      <c r="J14" s="34"/>
      <c r="K14" s="33"/>
      <c r="L14" s="35" t="str">
        <f>IF(Formato!$C14&lt;&gt;"",MONTH(C14),"")</f>
        <v/>
      </c>
      <c r="M14" s="36" t="str">
        <f>IF(Formato!$G14&lt;&gt;"",MONTH(G14),"")</f>
        <v/>
      </c>
      <c r="N14" s="37" t="str">
        <f>IF(Formato!$C14&lt;&gt;"",MONTH(E14),"")</f>
        <v/>
      </c>
      <c r="O14" s="37" t="str">
        <f>IF(Formato!$G14&lt;&gt;"",MONTH(I14),"")</f>
        <v/>
      </c>
      <c r="P14" s="38"/>
      <c r="Q14" s="38"/>
      <c r="R14" s="38"/>
      <c r="S14" s="38"/>
      <c r="T14" s="38"/>
      <c r="U14" s="38"/>
      <c r="V14" s="38"/>
      <c r="W14" s="38"/>
      <c r="X14" s="38"/>
      <c r="Y14" s="38"/>
      <c r="Z14" s="38"/>
      <c r="AA14" s="38"/>
      <c r="AB14" s="38"/>
      <c r="AC14" s="38"/>
      <c r="AD14" s="38"/>
      <c r="AE14" s="38"/>
      <c r="AF14" s="38"/>
      <c r="AG14" s="38"/>
      <c r="AH14" s="38"/>
      <c r="AI14" s="38"/>
      <c r="AJ14" s="38"/>
      <c r="AK14" s="38"/>
      <c r="AL14" s="38"/>
      <c r="AM14" s="38"/>
      <c r="AN14" s="38"/>
      <c r="AO14" s="38"/>
      <c r="AP14" s="38"/>
      <c r="AQ14" s="38"/>
      <c r="AR14" s="38"/>
      <c r="AS14" s="38"/>
      <c r="AT14" s="38"/>
      <c r="AU14" s="38"/>
      <c r="AV14" s="38"/>
      <c r="AW14" s="38"/>
      <c r="AX14" s="38"/>
      <c r="AY14" s="38"/>
      <c r="AZ14" s="38"/>
      <c r="BA14" s="38"/>
      <c r="BB14" s="38"/>
      <c r="BC14" s="38"/>
      <c r="BD14" s="38"/>
    </row>
    <row r="15" spans="1:56">
      <c r="A15" s="16"/>
      <c r="B15" s="17"/>
      <c r="C15" s="18"/>
      <c r="D15" s="23"/>
      <c r="E15" s="20"/>
      <c r="F15" s="21"/>
      <c r="G15" s="22"/>
      <c r="H15" s="24"/>
      <c r="I15" s="33"/>
      <c r="J15" s="34"/>
      <c r="K15" s="33"/>
      <c r="L15" s="35" t="str">
        <f>IF(Formato!$C15&lt;&gt;"",MONTH(C15),"")</f>
        <v/>
      </c>
      <c r="M15" s="36" t="str">
        <f>IF(Formato!$G15&lt;&gt;"",MONTH(G15),"")</f>
        <v/>
      </c>
      <c r="N15" s="37" t="str">
        <f>IF(Formato!$C15&lt;&gt;"",MONTH(E15),"")</f>
        <v/>
      </c>
      <c r="O15" s="37" t="str">
        <f>IF(Formato!$G15&lt;&gt;"",MONTH(I15),"")</f>
        <v/>
      </c>
      <c r="P15" s="38"/>
      <c r="Q15" s="38"/>
      <c r="R15" s="38"/>
      <c r="S15" s="38"/>
      <c r="T15" s="38"/>
      <c r="U15" s="38"/>
      <c r="V15" s="38"/>
      <c r="W15" s="38"/>
      <c r="X15" s="38"/>
      <c r="Y15" s="38"/>
      <c r="Z15" s="38"/>
      <c r="AA15" s="38"/>
      <c r="AB15" s="38"/>
      <c r="AC15" s="38"/>
      <c r="AD15" s="38"/>
      <c r="AE15" s="38"/>
      <c r="AF15" s="38"/>
      <c r="AG15" s="38"/>
      <c r="AH15" s="38"/>
      <c r="AI15" s="38"/>
      <c r="AJ15" s="38"/>
      <c r="AK15" s="38"/>
      <c r="AL15" s="38"/>
      <c r="AM15" s="38"/>
      <c r="AN15" s="38"/>
      <c r="AO15" s="38"/>
      <c r="AP15" s="38"/>
      <c r="AQ15" s="38"/>
      <c r="AR15" s="38"/>
      <c r="AS15" s="38"/>
      <c r="AT15" s="38"/>
      <c r="AU15" s="38"/>
      <c r="AV15" s="38"/>
      <c r="AW15" s="38"/>
      <c r="AX15" s="38"/>
      <c r="AY15" s="38"/>
      <c r="AZ15" s="38"/>
      <c r="BA15" s="38"/>
      <c r="BB15" s="38"/>
      <c r="BC15" s="38"/>
      <c r="BD15" s="38"/>
    </row>
    <row r="16" spans="1:56">
      <c r="A16" s="16"/>
      <c r="B16" s="17"/>
      <c r="C16" s="18"/>
      <c r="D16" s="23"/>
      <c r="E16" s="25"/>
      <c r="F16" s="21"/>
      <c r="G16" s="22"/>
      <c r="H16" s="21"/>
      <c r="I16" s="33"/>
      <c r="J16" s="34"/>
      <c r="K16" s="33"/>
      <c r="L16" s="35" t="str">
        <f>IF(Formato!$C16&lt;&gt;"",MONTH(C16),"")</f>
        <v/>
      </c>
      <c r="M16" s="39" t="str">
        <f>IF(Formato!$G16&lt;&gt;"",MONTH(G16),"")</f>
        <v/>
      </c>
      <c r="N16" s="37" t="str">
        <f>IF(Formato!$C16&lt;&gt;"",MONTH(E16),"")</f>
        <v/>
      </c>
      <c r="O16" s="37" t="str">
        <f>IF(Formato!$G16&lt;&gt;"",MONTH(I16),"")</f>
        <v/>
      </c>
      <c r="P16" s="38"/>
      <c r="Q16" s="38"/>
      <c r="R16" s="38"/>
      <c r="S16" s="38"/>
      <c r="T16" s="38"/>
      <c r="U16" s="38"/>
      <c r="V16" s="38"/>
      <c r="W16" s="38"/>
      <c r="X16" s="38"/>
      <c r="Y16" s="38"/>
      <c r="Z16" s="38"/>
      <c r="AA16" s="38"/>
      <c r="AB16" s="38"/>
      <c r="AC16" s="38"/>
      <c r="AD16" s="38"/>
      <c r="AE16" s="38"/>
      <c r="AF16" s="38"/>
      <c r="AG16" s="38"/>
      <c r="AH16" s="38"/>
      <c r="AI16" s="38"/>
      <c r="AJ16" s="38"/>
      <c r="AK16" s="38"/>
      <c r="AL16" s="38"/>
      <c r="AM16" s="38"/>
      <c r="AN16" s="38"/>
      <c r="AO16" s="38"/>
      <c r="AP16" s="38"/>
      <c r="AQ16" s="38"/>
      <c r="AR16" s="38"/>
      <c r="AS16" s="38"/>
      <c r="AT16" s="38"/>
      <c r="AU16" s="38"/>
      <c r="AV16" s="38"/>
      <c r="AW16" s="38"/>
      <c r="AX16" s="38"/>
      <c r="AY16" s="38"/>
      <c r="AZ16" s="38"/>
      <c r="BA16" s="38"/>
      <c r="BB16" s="38"/>
      <c r="BC16" s="38"/>
      <c r="BD16" s="38"/>
    </row>
    <row r="17" spans="1:56">
      <c r="A17" s="16"/>
      <c r="B17" s="17"/>
      <c r="C17" s="18"/>
      <c r="D17" s="23"/>
      <c r="E17" s="20"/>
      <c r="F17" s="21"/>
      <c r="G17" s="22"/>
      <c r="H17" s="21"/>
      <c r="I17" s="33"/>
      <c r="J17" s="34"/>
      <c r="K17" s="33"/>
      <c r="L17" s="35" t="str">
        <f>IF(Formato!$C17&lt;&gt;"",MONTH(C17),"")</f>
        <v/>
      </c>
      <c r="M17" s="39" t="str">
        <f>IF(Formato!$G17&lt;&gt;"",MONTH(G17),"")</f>
        <v/>
      </c>
      <c r="N17" s="37" t="str">
        <f>IF(Formato!$C17&lt;&gt;"",MONTH(E17),"")</f>
        <v/>
      </c>
      <c r="O17" s="37" t="str">
        <f>IF(Formato!$G17&lt;&gt;"",MONTH(I17),"")</f>
        <v/>
      </c>
      <c r="P17" s="38"/>
      <c r="Q17" s="38"/>
      <c r="R17" s="38"/>
      <c r="S17" s="38"/>
      <c r="T17" s="38"/>
      <c r="U17" s="38"/>
      <c r="V17" s="38"/>
      <c r="W17" s="38"/>
      <c r="X17" s="38"/>
      <c r="Y17" s="38"/>
      <c r="Z17" s="38"/>
      <c r="AA17" s="38"/>
      <c r="AB17" s="38"/>
      <c r="AC17" s="38"/>
      <c r="AD17" s="38"/>
      <c r="AE17" s="38"/>
      <c r="AF17" s="38"/>
      <c r="AG17" s="38"/>
      <c r="AH17" s="38"/>
      <c r="AI17" s="38"/>
      <c r="AJ17" s="38"/>
      <c r="AK17" s="38"/>
      <c r="AL17" s="38"/>
      <c r="AM17" s="38"/>
      <c r="AN17" s="38"/>
      <c r="AO17" s="38"/>
      <c r="AP17" s="38"/>
      <c r="AQ17" s="38"/>
      <c r="AR17" s="38"/>
      <c r="AS17" s="38"/>
      <c r="AT17" s="38"/>
      <c r="AU17" s="38"/>
      <c r="AV17" s="38"/>
      <c r="AW17" s="38"/>
      <c r="AX17" s="38"/>
      <c r="AY17" s="38"/>
      <c r="AZ17" s="38"/>
      <c r="BA17" s="38"/>
      <c r="BB17" s="38"/>
      <c r="BC17" s="38"/>
      <c r="BD17" s="38"/>
    </row>
    <row r="18" spans="1:56">
      <c r="A18" s="16"/>
      <c r="B18" s="17"/>
      <c r="C18" s="18"/>
      <c r="D18" s="23"/>
      <c r="E18" s="20"/>
      <c r="F18" s="21"/>
      <c r="G18" s="22"/>
      <c r="H18" s="21"/>
      <c r="I18" s="33"/>
      <c r="J18" s="34"/>
      <c r="K18" s="33"/>
      <c r="L18" s="35" t="str">
        <f>IF(Formato!$C18&lt;&gt;"",MONTH(C18),"")</f>
        <v/>
      </c>
      <c r="M18" s="39" t="str">
        <f>IF(Formato!$G18&lt;&gt;"",MONTH(G18),"")</f>
        <v/>
      </c>
      <c r="N18" s="37" t="str">
        <f>IF(Formato!$C18&lt;&gt;"",MONTH(E18),"")</f>
        <v/>
      </c>
      <c r="O18" s="37" t="str">
        <f>IF(Formato!$G18&lt;&gt;"",MONTH(I18),"")</f>
        <v/>
      </c>
      <c r="P18" s="38"/>
      <c r="Q18" s="38"/>
      <c r="R18" s="38"/>
      <c r="S18" s="38"/>
      <c r="T18" s="38"/>
      <c r="U18" s="38"/>
      <c r="V18" s="38"/>
      <c r="W18" s="38"/>
      <c r="X18" s="38"/>
      <c r="Y18" s="38"/>
      <c r="Z18" s="38"/>
      <c r="AA18" s="38"/>
      <c r="AB18" s="38"/>
      <c r="AC18" s="38"/>
      <c r="AD18" s="38"/>
      <c r="AE18" s="38"/>
      <c r="AF18" s="38"/>
      <c r="AG18" s="38"/>
      <c r="AH18" s="38"/>
      <c r="AI18" s="38"/>
      <c r="AJ18" s="38"/>
      <c r="AK18" s="38"/>
      <c r="AL18" s="38"/>
      <c r="AM18" s="38"/>
      <c r="AN18" s="38"/>
      <c r="AO18" s="38"/>
      <c r="AP18" s="38"/>
      <c r="AQ18" s="38"/>
      <c r="AR18" s="38"/>
      <c r="AS18" s="38"/>
      <c r="AT18" s="38"/>
      <c r="AU18" s="38"/>
      <c r="AV18" s="38"/>
      <c r="AW18" s="38"/>
      <c r="AX18" s="38"/>
      <c r="AY18" s="38"/>
      <c r="AZ18" s="38"/>
      <c r="BA18" s="38"/>
      <c r="BB18" s="38"/>
      <c r="BC18" s="38"/>
      <c r="BD18" s="38"/>
    </row>
    <row r="19" spans="1:56">
      <c r="A19" s="16"/>
      <c r="B19" s="17"/>
      <c r="C19" s="18"/>
      <c r="D19" s="23"/>
      <c r="E19" s="20"/>
      <c r="F19" s="21"/>
      <c r="G19" s="22"/>
      <c r="H19" s="21"/>
      <c r="I19" s="33"/>
      <c r="J19" s="34"/>
      <c r="K19" s="33"/>
      <c r="L19" s="35" t="str">
        <f>IF(Formato!$C19&lt;&gt;"",MONTH(C19),"")</f>
        <v/>
      </c>
      <c r="M19" s="39" t="str">
        <f>IF(Formato!$G19&lt;&gt;"",MONTH(G19),"")</f>
        <v/>
      </c>
      <c r="N19" s="37" t="str">
        <f>IF(Formato!$C19&lt;&gt;"",MONTH(E19),"")</f>
        <v/>
      </c>
      <c r="O19" s="37" t="str">
        <f>IF(Formato!$G19&lt;&gt;"",MONTH(I19),"")</f>
        <v/>
      </c>
      <c r="P19" s="38"/>
      <c r="Q19" s="38"/>
      <c r="R19" s="38"/>
      <c r="S19" s="38"/>
      <c r="T19" s="38"/>
      <c r="U19" s="38"/>
      <c r="V19" s="38"/>
      <c r="W19" s="38"/>
      <c r="X19" s="38"/>
      <c r="Y19" s="38"/>
      <c r="Z19" s="38"/>
      <c r="AA19" s="38"/>
      <c r="AB19" s="38"/>
      <c r="AC19" s="38"/>
      <c r="AD19" s="38"/>
      <c r="AE19" s="38"/>
      <c r="AF19" s="38"/>
      <c r="AG19" s="38"/>
      <c r="AH19" s="38"/>
      <c r="AI19" s="38"/>
      <c r="AJ19" s="38"/>
      <c r="AK19" s="38"/>
      <c r="AL19" s="38"/>
      <c r="AM19" s="38"/>
      <c r="AN19" s="38"/>
      <c r="AO19" s="38"/>
      <c r="AP19" s="38"/>
      <c r="AQ19" s="38"/>
      <c r="AR19" s="38"/>
      <c r="AS19" s="38"/>
      <c r="AT19" s="38"/>
      <c r="AU19" s="38"/>
      <c r="AV19" s="38"/>
      <c r="AW19" s="38"/>
      <c r="AX19" s="38"/>
      <c r="AY19" s="38"/>
      <c r="AZ19" s="38"/>
      <c r="BA19" s="38"/>
      <c r="BB19" s="38"/>
      <c r="BC19" s="38"/>
      <c r="BD19" s="38"/>
    </row>
    <row r="20" spans="1:56">
      <c r="A20" s="16"/>
      <c r="B20" s="17"/>
      <c r="C20" s="18"/>
      <c r="D20" s="23"/>
      <c r="E20" s="20"/>
      <c r="F20" s="21"/>
      <c r="G20" s="22"/>
      <c r="H20" s="21"/>
      <c r="I20" s="33"/>
      <c r="J20" s="34"/>
      <c r="K20" s="33"/>
      <c r="L20" s="35" t="str">
        <f>IF(Formato!$C20&lt;&gt;"",MONTH(C20),"")</f>
        <v/>
      </c>
      <c r="M20" s="39" t="str">
        <f>IF(Formato!$G20&lt;&gt;"",MONTH(G20),"")</f>
        <v/>
      </c>
      <c r="N20" s="37" t="str">
        <f>IF(Formato!$C20&lt;&gt;"",MONTH(E20),"")</f>
        <v/>
      </c>
      <c r="O20" s="37" t="str">
        <f>IF(Formato!$G20&lt;&gt;"",MONTH(I20),"")</f>
        <v/>
      </c>
      <c r="P20" s="38"/>
      <c r="Q20" s="38"/>
      <c r="R20" s="38"/>
      <c r="S20" s="38"/>
      <c r="T20" s="38"/>
      <c r="U20" s="38"/>
      <c r="V20" s="38"/>
      <c r="W20" s="38"/>
      <c r="X20" s="38"/>
      <c r="Y20" s="38"/>
      <c r="Z20" s="38"/>
      <c r="AA20" s="38"/>
      <c r="AB20" s="38"/>
      <c r="AC20" s="38"/>
      <c r="AD20" s="38"/>
      <c r="AE20" s="38"/>
      <c r="AF20" s="38"/>
      <c r="AG20" s="38"/>
      <c r="AH20" s="38"/>
      <c r="AI20" s="38"/>
      <c r="AJ20" s="38"/>
      <c r="AK20" s="38"/>
      <c r="AL20" s="38"/>
      <c r="AM20" s="38"/>
      <c r="AN20" s="38"/>
      <c r="AO20" s="38"/>
      <c r="AP20" s="38"/>
      <c r="AQ20" s="38"/>
      <c r="AR20" s="38"/>
      <c r="AS20" s="38"/>
      <c r="AT20" s="38"/>
      <c r="AU20" s="38"/>
      <c r="AV20" s="38"/>
      <c r="AW20" s="38"/>
      <c r="AX20" s="38"/>
      <c r="AY20" s="38"/>
      <c r="AZ20" s="38"/>
      <c r="BA20" s="38"/>
      <c r="BB20" s="38"/>
      <c r="BC20" s="38"/>
      <c r="BD20" s="38"/>
    </row>
    <row r="21" spans="1:56">
      <c r="A21" s="16"/>
      <c r="B21" s="17"/>
      <c r="C21" s="18"/>
      <c r="D21" s="23"/>
      <c r="E21" s="20"/>
      <c r="F21" s="21"/>
      <c r="G21" s="22"/>
      <c r="H21" s="21"/>
      <c r="I21" s="33"/>
      <c r="J21" s="34"/>
      <c r="K21" s="33"/>
      <c r="L21" s="35" t="str">
        <f>IF(Formato!$C21&lt;&gt;"",MONTH(C21),"")</f>
        <v/>
      </c>
      <c r="M21" s="39" t="str">
        <f>IF(Formato!$G21&lt;&gt;"",MONTH(G21),"")</f>
        <v/>
      </c>
      <c r="N21" s="37" t="str">
        <f>IF(Formato!$C21&lt;&gt;"",MONTH(E21),"")</f>
        <v/>
      </c>
      <c r="O21" s="37" t="str">
        <f>IF(Formato!$G21&lt;&gt;"",MONTH(I21),"")</f>
        <v/>
      </c>
      <c r="P21" s="38"/>
      <c r="Q21" s="38"/>
      <c r="R21" s="38"/>
      <c r="S21" s="38"/>
      <c r="T21" s="38"/>
      <c r="U21" s="38"/>
      <c r="V21" s="38"/>
      <c r="W21" s="38"/>
      <c r="X21" s="38"/>
      <c r="Y21" s="38"/>
      <c r="Z21" s="38"/>
      <c r="AA21" s="38"/>
      <c r="AB21" s="38"/>
      <c r="AC21" s="38"/>
      <c r="AD21" s="38"/>
      <c r="AE21" s="38"/>
      <c r="AF21" s="38"/>
      <c r="AG21" s="38"/>
      <c r="AH21" s="38"/>
      <c r="AI21" s="38"/>
      <c r="AJ21" s="38"/>
      <c r="AK21" s="38"/>
      <c r="AL21" s="38"/>
      <c r="AM21" s="38"/>
      <c r="AN21" s="38"/>
      <c r="AO21" s="38"/>
      <c r="AP21" s="38"/>
      <c r="AQ21" s="38"/>
      <c r="AR21" s="38"/>
      <c r="AS21" s="38"/>
      <c r="AT21" s="38"/>
      <c r="AU21" s="38"/>
      <c r="AV21" s="38"/>
      <c r="AW21" s="38"/>
      <c r="AX21" s="38"/>
      <c r="AY21" s="38"/>
      <c r="AZ21" s="38"/>
      <c r="BA21" s="38"/>
      <c r="BB21" s="38"/>
      <c r="BC21" s="38"/>
      <c r="BD21" s="38"/>
    </row>
    <row r="22" spans="1:56">
      <c r="A22" s="16"/>
      <c r="B22" s="17"/>
      <c r="C22" s="18"/>
      <c r="D22" s="23"/>
      <c r="E22" s="20"/>
      <c r="F22" s="21"/>
      <c r="G22" s="22"/>
      <c r="H22" s="21"/>
      <c r="I22" s="33"/>
      <c r="J22" s="34"/>
      <c r="K22" s="33"/>
      <c r="L22" s="35" t="str">
        <f>IF(Formato!$C22&lt;&gt;"",MONTH(C22),"")</f>
        <v/>
      </c>
      <c r="M22" s="39" t="str">
        <f>IF(Formato!$G22&lt;&gt;"",MONTH(G22),"")</f>
        <v/>
      </c>
      <c r="N22" s="37" t="str">
        <f>IF(Formato!$C22&lt;&gt;"",MONTH(E22),"")</f>
        <v/>
      </c>
      <c r="O22" s="37" t="str">
        <f>IF(Formato!$G22&lt;&gt;"",MONTH(I22),"")</f>
        <v/>
      </c>
      <c r="P22" s="38"/>
      <c r="Q22" s="38"/>
      <c r="R22" s="38"/>
      <c r="S22" s="38"/>
      <c r="T22" s="38"/>
      <c r="U22" s="38"/>
      <c r="V22" s="38"/>
      <c r="W22" s="38"/>
      <c r="X22" s="38"/>
      <c r="Y22" s="38"/>
      <c r="Z22" s="38"/>
      <c r="AA22" s="38"/>
      <c r="AB22" s="38"/>
      <c r="AC22" s="38"/>
      <c r="AD22" s="38"/>
      <c r="AE22" s="38"/>
      <c r="AF22" s="38"/>
      <c r="AG22" s="38"/>
      <c r="AH22" s="38"/>
      <c r="AI22" s="38"/>
      <c r="AJ22" s="38"/>
      <c r="AK22" s="38"/>
      <c r="AL22" s="38"/>
      <c r="AM22" s="38"/>
      <c r="AN22" s="38"/>
      <c r="AO22" s="38"/>
      <c r="AP22" s="38"/>
      <c r="AQ22" s="38"/>
      <c r="AR22" s="38"/>
      <c r="AS22" s="38"/>
      <c r="AT22" s="38"/>
      <c r="AU22" s="38"/>
      <c r="AV22" s="38"/>
      <c r="AW22" s="38"/>
      <c r="AX22" s="38"/>
      <c r="AY22" s="38"/>
      <c r="AZ22" s="38"/>
      <c r="BA22" s="38"/>
      <c r="BB22" s="38"/>
      <c r="BC22" s="38"/>
      <c r="BD22" s="38"/>
    </row>
    <row r="23" spans="1:56">
      <c r="A23" s="16"/>
      <c r="B23" s="17"/>
      <c r="C23" s="18"/>
      <c r="D23" s="23"/>
      <c r="E23" s="20"/>
      <c r="F23" s="21"/>
      <c r="G23" s="22"/>
      <c r="H23" s="21"/>
      <c r="I23" s="33"/>
      <c r="J23" s="34"/>
      <c r="K23" s="33"/>
      <c r="L23" s="35" t="str">
        <f>IF(Formato!$C23&lt;&gt;"",MONTH(C23),"")</f>
        <v/>
      </c>
      <c r="M23" s="39" t="str">
        <f>IF(Formato!$G23&lt;&gt;"",MONTH(G23),"")</f>
        <v/>
      </c>
      <c r="N23" s="37" t="str">
        <f>IF(Formato!$C23&lt;&gt;"",MONTH(E23),"")</f>
        <v/>
      </c>
      <c r="O23" s="37" t="str">
        <f>IF(Formato!$G23&lt;&gt;"",MONTH(I23),"")</f>
        <v/>
      </c>
      <c r="P23" s="38"/>
      <c r="Q23" s="38"/>
      <c r="R23" s="38"/>
      <c r="S23" s="38"/>
      <c r="T23" s="38"/>
      <c r="U23" s="38"/>
      <c r="V23" s="38"/>
      <c r="W23" s="38"/>
      <c r="X23" s="38"/>
      <c r="Y23" s="38"/>
      <c r="Z23" s="38"/>
      <c r="AA23" s="38"/>
      <c r="AB23" s="38"/>
      <c r="AC23" s="38"/>
      <c r="AD23" s="38"/>
      <c r="AE23" s="38"/>
      <c r="AF23" s="38"/>
      <c r="AG23" s="38"/>
      <c r="AH23" s="38"/>
      <c r="AI23" s="38"/>
      <c r="AJ23" s="38"/>
      <c r="AK23" s="38"/>
      <c r="AL23" s="38"/>
      <c r="AM23" s="38"/>
      <c r="AN23" s="38"/>
      <c r="AO23" s="38"/>
      <c r="AP23" s="38"/>
      <c r="AQ23" s="38"/>
      <c r="AR23" s="38"/>
      <c r="AS23" s="38"/>
      <c r="AT23" s="38"/>
      <c r="AU23" s="38"/>
      <c r="AV23" s="38"/>
      <c r="AW23" s="38"/>
      <c r="AX23" s="38"/>
      <c r="AY23" s="38"/>
      <c r="AZ23" s="38"/>
      <c r="BA23" s="38"/>
      <c r="BB23" s="38"/>
      <c r="BC23" s="38"/>
      <c r="BD23" s="38"/>
    </row>
    <row r="24" spans="1:56">
      <c r="A24" s="16"/>
      <c r="B24" s="17"/>
      <c r="C24" s="18"/>
      <c r="D24" s="23"/>
      <c r="E24" s="20"/>
      <c r="F24" s="21"/>
      <c r="G24" s="22"/>
      <c r="H24" s="21"/>
      <c r="I24" s="33"/>
      <c r="J24" s="34"/>
      <c r="K24" s="33"/>
      <c r="L24" s="35" t="str">
        <f>IF(Formato!$C24&lt;&gt;"",MONTH(C24),"")</f>
        <v/>
      </c>
      <c r="M24" s="39" t="str">
        <f>IF(Formato!$G24&lt;&gt;"",MONTH(G24),"")</f>
        <v/>
      </c>
      <c r="N24" s="37" t="str">
        <f>IF(Formato!$C24&lt;&gt;"",MONTH(E24),"")</f>
        <v/>
      </c>
      <c r="O24" s="37" t="str">
        <f>IF(Formato!$G24&lt;&gt;"",MONTH(I24),"")</f>
        <v/>
      </c>
      <c r="P24" s="38"/>
      <c r="Q24" s="38"/>
      <c r="R24" s="38"/>
      <c r="S24" s="38"/>
      <c r="T24" s="38"/>
      <c r="U24" s="38"/>
      <c r="V24" s="38"/>
      <c r="W24" s="38"/>
      <c r="X24" s="38"/>
      <c r="Y24" s="38"/>
      <c r="Z24" s="38"/>
      <c r="AA24" s="38"/>
      <c r="AB24" s="38"/>
      <c r="AC24" s="38"/>
      <c r="AD24" s="38"/>
      <c r="AE24" s="38"/>
      <c r="AF24" s="38"/>
      <c r="AG24" s="38"/>
      <c r="AH24" s="38"/>
      <c r="AI24" s="38"/>
      <c r="AJ24" s="38"/>
      <c r="AK24" s="38"/>
      <c r="AL24" s="38"/>
      <c r="AM24" s="38"/>
      <c r="AN24" s="38"/>
      <c r="AO24" s="38"/>
      <c r="AP24" s="38"/>
      <c r="AQ24" s="38"/>
      <c r="AR24" s="38"/>
      <c r="AS24" s="38"/>
      <c r="AT24" s="38"/>
      <c r="AU24" s="38"/>
      <c r="AV24" s="38"/>
      <c r="AW24" s="38"/>
      <c r="AX24" s="38"/>
      <c r="AY24" s="38"/>
      <c r="AZ24" s="38"/>
      <c r="BA24" s="38"/>
      <c r="BB24" s="38"/>
      <c r="BC24" s="38"/>
      <c r="BD24" s="38"/>
    </row>
    <row r="25" spans="1:56">
      <c r="A25" s="16"/>
      <c r="B25" s="17"/>
      <c r="C25" s="18"/>
      <c r="D25" s="23"/>
      <c r="E25" s="20"/>
      <c r="F25" s="21"/>
      <c r="G25" s="22"/>
      <c r="H25" s="24"/>
      <c r="I25" s="33"/>
      <c r="J25" s="34"/>
      <c r="K25" s="33"/>
      <c r="L25" s="35" t="str">
        <f>IF(Formato!$C25&lt;&gt;"",MONTH(C25),"")</f>
        <v/>
      </c>
      <c r="M25" s="39" t="str">
        <f>IF(Formato!$G25&lt;&gt;"",MONTH(G25),"")</f>
        <v/>
      </c>
      <c r="N25" s="37" t="str">
        <f>IF(Formato!$C25&lt;&gt;"",MONTH(E25),"")</f>
        <v/>
      </c>
      <c r="O25" s="37" t="str">
        <f>IF(Formato!$G25&lt;&gt;"",MONTH(I25),"")</f>
        <v/>
      </c>
      <c r="P25" s="38"/>
      <c r="Q25" s="38"/>
      <c r="R25" s="38"/>
      <c r="S25" s="38"/>
      <c r="T25" s="38"/>
      <c r="U25" s="38"/>
      <c r="V25" s="38"/>
      <c r="W25" s="38"/>
      <c r="X25" s="38"/>
      <c r="Y25" s="38"/>
      <c r="Z25" s="38"/>
      <c r="AA25" s="38"/>
      <c r="AB25" s="38"/>
      <c r="AC25" s="38"/>
      <c r="AD25" s="38"/>
      <c r="AE25" s="38"/>
      <c r="AF25" s="38"/>
      <c r="AG25" s="38"/>
      <c r="AH25" s="38"/>
      <c r="AI25" s="38"/>
      <c r="AJ25" s="38"/>
      <c r="AK25" s="38"/>
      <c r="AL25" s="38"/>
      <c r="AM25" s="38"/>
      <c r="AN25" s="38"/>
      <c r="AO25" s="38"/>
      <c r="AP25" s="38"/>
      <c r="AQ25" s="38"/>
      <c r="AR25" s="38"/>
      <c r="AS25" s="38"/>
      <c r="AT25" s="38"/>
      <c r="AU25" s="38"/>
      <c r="AV25" s="38"/>
      <c r="AW25" s="38"/>
      <c r="AX25" s="38"/>
      <c r="AY25" s="38"/>
      <c r="AZ25" s="38"/>
      <c r="BA25" s="38"/>
      <c r="BB25" s="38"/>
      <c r="BC25" s="38"/>
      <c r="BD25" s="38"/>
    </row>
    <row r="26" spans="1:56">
      <c r="A26" s="16"/>
      <c r="B26" s="17"/>
      <c r="C26" s="18"/>
      <c r="D26" s="23"/>
      <c r="E26" s="20"/>
      <c r="F26" s="21"/>
      <c r="G26" s="22"/>
      <c r="H26" s="21"/>
      <c r="I26" s="33"/>
      <c r="J26" s="34"/>
      <c r="K26" s="33"/>
      <c r="L26" s="35" t="str">
        <f>IF(Formato!$C26&lt;&gt;"",MONTH(C26),"")</f>
        <v/>
      </c>
      <c r="M26" s="36" t="str">
        <f>IF(Formato!$G26&lt;&gt;"",MONTH(G26),"")</f>
        <v/>
      </c>
      <c r="N26" s="37" t="str">
        <f>IF(Formato!$C26&lt;&gt;"",MONTH(E26),"")</f>
        <v/>
      </c>
      <c r="O26" s="37" t="str">
        <f>IF(Formato!$G26&lt;&gt;"",MONTH(I26),"")</f>
        <v/>
      </c>
      <c r="P26" s="38"/>
      <c r="Q26" s="38"/>
      <c r="R26" s="38"/>
      <c r="S26" s="38"/>
      <c r="T26" s="38"/>
      <c r="U26" s="38"/>
      <c r="V26" s="38"/>
      <c r="W26" s="38"/>
      <c r="X26" s="38"/>
      <c r="Y26" s="38"/>
      <c r="Z26" s="38"/>
      <c r="AA26" s="38"/>
      <c r="AB26" s="38"/>
      <c r="AC26" s="38"/>
      <c r="AD26" s="38"/>
      <c r="AE26" s="38"/>
      <c r="AF26" s="38"/>
      <c r="AG26" s="38"/>
      <c r="AH26" s="38"/>
      <c r="AI26" s="38"/>
      <c r="AJ26" s="38"/>
      <c r="AK26" s="38"/>
      <c r="AL26" s="38"/>
      <c r="AM26" s="38"/>
      <c r="AN26" s="38"/>
      <c r="AO26" s="38"/>
      <c r="AP26" s="38"/>
      <c r="AQ26" s="38"/>
      <c r="AR26" s="38"/>
      <c r="AS26" s="38"/>
      <c r="AT26" s="38"/>
      <c r="AU26" s="38"/>
      <c r="AV26" s="38"/>
      <c r="AW26" s="38"/>
      <c r="AX26" s="38"/>
      <c r="AY26" s="38"/>
      <c r="AZ26" s="38"/>
      <c r="BA26" s="38"/>
      <c r="BB26" s="38"/>
      <c r="BC26" s="38"/>
      <c r="BD26" s="38"/>
    </row>
    <row r="35" ht="12" customHeight="1"/>
  </sheetData>
  <sheetProtection selectLockedCells="1"/>
  <mergeCells count="5">
    <mergeCell ref="C1:D1"/>
    <mergeCell ref="I1:L1"/>
    <mergeCell ref="I2:L2"/>
    <mergeCell ref="A6:I6"/>
    <mergeCell ref="D7:F7"/>
  </mergeCells>
  <dataValidations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H26 F10:F26 H10:H13 H16:H2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6">
      <formula1>CTramites</formula1>
    </dataValidation>
  </dataValidations>
  <pageMargins left="0.25" right="0.25" top="0.75" bottom="0.75" header="0.3" footer="0.3"/>
  <pageSetup scale="51"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Gráfico1</vt:lpstr>
      <vt:lpstr>Formato</vt:lpstr>
      <vt:lpstr>CMedios</vt:lpstr>
      <vt:lpstr>CRespuestas</vt:lpstr>
      <vt:lpstr>CTramites</vt:lpstr>
    </vt:vector>
  </TitlesOfParts>
  <Company>serverweb</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lastPrinted>2021-11-23T15:51:00Z</cp:lastPrinted>
  <dcterms:created xsi:type="dcterms:W3CDTF">2017-10-19T22:18:00Z</dcterms:created>
  <dcterms:modified xsi:type="dcterms:W3CDTF">2026-01-27T16:56:10Z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7C956D40CB8C4B078161F17ECBC99AB3_12</vt:lpwstr>
  </property>
  <property fmtid="{D5CDD505-2E9C-101B-9397-08002B2CF9AE}" pid="3" name="KSOProductBuildVer">
    <vt:lpwstr>3082-12.2.0.20795</vt:lpwstr>
  </property>
</Properties>
</file>