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
    </mc:Choice>
  </mc:AlternateContent>
  <bookViews>
    <workbookView xWindow="0" yWindow="0" windowWidth="21600" windowHeight="97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<sst xmlns="http://schemas.openxmlformats.org/spreadsheetml/2006/main" count="163" uniqueCount="105">
  <si>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</si>
  <si>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</si>
  <si>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</si>
  <si>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</si>
  <si>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</si>
  <si>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</si>
  <si>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</si>
  <si>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</si>
  <si>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</si>
  <si>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</si>
  <si>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</si>
  <si>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</si>
  <si>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</si>
  <si>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</si>
  <si>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</si>
  <si>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</si>
  <si>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</si>
  <si>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</si>
  <si>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</si>
  <si>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</si>
  <si>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</si>
  <si>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</si>
  <si>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</si>
  <si>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</si>
  <si>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</si>
  <si>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</si>
  <si>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</si>
  <si>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</si>
  <si>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</si>
  <si>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</si>
  <si>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</si>
  <si>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</si>
  <si>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</si>
  <si>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</si>
  <si>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</si>
  <si>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</si>
  <si>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</si>
  <si>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</si>
  <si>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</si>
  <si>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</si>
  <si>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</si>
  <si>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</si>
  <si>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</si>
  <si>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</si>
  <si>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</si>
  <si>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</si>
  <si>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</si>
  <si>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</si>
  <si>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</si>
  <si>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</si>
  <si>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</si>
  <si>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</si>
  <si>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</si>
  <si>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</si>
  <si>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</si>
  <si>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</si>
  <si>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</si>
  <si>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</si>
  <si>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</si>
  <si>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</si>
  <si>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</si>
  <si>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</si>
  <si>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</si>
  <si>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241481826000081</t>
  </si>
  <si>
    <t>241481826000080</t>
  </si>
  <si>
    <t>241481826000079</t>
  </si>
  <si>
    <t>241481826000078</t>
  </si>
  <si>
    <t>241481826000076</t>
  </si>
  <si>
    <t>241481826000077</t>
  </si>
  <si>
    <t>241481826000075</t>
  </si>
  <si>
    <t>241481826000074</t>
  </si>
  <si>
    <t>241481826000072</t>
  </si>
  <si>
    <t>241481826000071</t>
  </si>
  <si>
    <t>241481826000070</t>
  </si>
  <si>
    <t>241481826000073</t>
  </si>
  <si>
    <t>20/04/2026</t>
  </si>
  <si>
    <t>13/04/2026</t>
  </si>
  <si>
    <t>10/04/2026</t>
  </si>
  <si>
    <t>09/04/2026</t>
  </si>
  <si>
    <t>08/04/2026</t>
  </si>
  <si>
    <t>06/04/2026</t>
  </si>
  <si>
    <t>03/04/2026</t>
  </si>
  <si>
    <t>02/04/2026</t>
  </si>
  <si>
    <t>01/04/2026</t>
  </si>
  <si>
    <t>31/03/2026</t>
  </si>
  <si>
    <t>NULL NULL NULL</t>
  </si>
  <si>
    <t>HUGO NIETO NULL</t>
  </si>
  <si>
    <t>Alejandro Gonzalez Rivera</t>
  </si>
  <si>
    <t>Carlos de Sofia Null</t>
  </si>
  <si>
    <t xml:space="preserve">Laura Medina Zavala </t>
  </si>
  <si>
    <t>elcallao Avila Hernandez</t>
  </si>
  <si>
    <t>Juan G</t>
  </si>
  <si>
    <t>Raul Null Null</t>
  </si>
  <si>
    <t>1.- solicito conocer los requisitos y el procedimiento para la inscripcion de los deudores aliementarios.
2.- solicito conocer los requisitos y el procedimiento para la cancelacion de los datos personales en el registro de deudores alimentarios que se hayan inscrito.
3.- cuantos registros de inscripcion se han dado de alta entre los años 2023 a la fecha de la presente solicitud en dicho registro
4.- cuantos registros se han dado de baja entre los años 2023 al la fecha de la presente solicitud en dicho registro.
de no ser la instancia correspondiente, favor de remitir dicha solicitud o derivarla a la instancia competente.
lo anterior con base en el articulo 135 bis  Ley General de los Derechos de Niñas, Niños y Adolescentes</t>
  </si>
  <si>
    <t>Por este medio solicito la siguiente información adjunta.</t>
  </si>
  <si>
    <t>I. INFORMACIÓN SOLICITADA Solicito copia en formato electrónico de la siguiente información pública: 1. **Póliza de seguro de vida colectivo** vigente en el año 2023, aplicable a los trabajadores del Gobierno del Estado de San Luis Potosí, incluyendo en su caso a los adscritos al Poder Judicial del Estado. 2. Nombre de la **aseguradora** contratada para la prestación del seguro de vida colectivo referido. 3. **Condiciones generales del seguro**, incluyendo: * vigencia de la cobertura * supuestos de inclusión y exclusión * terminación de la cobertura * procedimiento de reclamación y pago a beneficiarios 4. Copia del **contrato, convenio, licitación o instrumento jurídico** mediante el cual se contrató el seguro de vida colectivo. II. SOLICITUD SUBSIDIARIA (EN CASO DE NEGATIVA) En caso de que el sujeto obligado manifieste que no cuenta con la información solicitada, se requiere: 1. Se indique de manera **fundada y motivada** la causa de dicha inexistencia. 2. Se precise **qué dependencia o área es responsable** de la contratación, resguardo o administración del seguro. 3. Se remita la solicitud a la autoridad competente, conforme al principio de máxima publicidad. --- III. FINALIDAD DE LA SOLICITUD La presente solicitud tiene como finalidad el ejercicio de derechos derivados de la calidad de beneficiario designado en un seguro colectivo de vida correspondiente a un servidor público fallecido, por lo que la información resulta necesaria para determinar la existencia, condiciones y exigibilidad de dicho seguro. IV. MODALIDAD DE ENTREGA Se solicita que la información sea proporcionada en **formato electrónico**, a través de la Plataforma Nacional de Transparencia. --- ### V. FUNDAMENTO La presente solicitud se formula con fundamento en el derecho de acceso a la información previsto en el artículo 6° de la Constitución Política de los Estados Unidos Mexicanos y la legislación aplicable en materia de transparencia. --- HUGO EDUARDO NIETO NÚÑEZ Aguascalientes, Ags, a 10 de abril del 2026</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</si>
  <si>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</si>
  <si>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Asunto: solicitud de acceso a la información -Constancia de inexistencia Yo Alejandro González Rivera, por mi propio derecho señalo como medio para oir y recibir notificaciones el correo electrónico, jfranreyvaz@gmail.com, con fundamento en la ley de transparencia y acceso a la información publica del estado de San Luis Potosi, comparezco para exponer. PETICION Solicito se realice la búsqueda exhaustiva en: -Archivos físicos y digitales de los juzgados civiles y mercantiles -Sistemas electrónicos del Poder Judicial -Archivo judicial del Estado. Respecto de la existencia del siguiente expediente -Nombre: Alejandro Gonzalez Rivera -Expediente: 25/2009-V -Tipo de juicio: Juicio Mercantil (embargo) -Juzgado: Cuarto Civil -Parte Actora: Cementos Apasco -Periodo aproximado: Año 2009 y subsecuentes En caso de que no se localice el expediente ni resgistro alguno en los archivos o sistemas señalados, SOLICITO DE EXPIDA CONSTANCIA DE INEXISTENCIA DE LA INFORMACION, debidamente fundada y motivada, conforme a la normatividad aplicable. Solicito que la respuesta y en su caso, la Constancia se me proporcione en forma de copia certificada. Sin otro particular quedo atento a su respuesta dentro de los plazos legales.</t>
  </si>
  <si>
    <t>Solicito atentamente la siguiente información. Solicito que la información se proporcione en una base de datos en formato editable (Excel o CSV), al mayor nivel de desagregación posible y que la información se proporcione respecto del periodo del 1 de enero de 2020 al 31 de marzo de 2026. 1. Número total de juzgadores que realizan función de juez de control o garantías en procesos penales del sistema acusatorio en primera instancia desagregado por año. 2. Asuntos ingresados por los diversos delitos presuntamente cometidos en la entidad federativa. Con desagregación para cada presunto delito vinculado(s) a una persona y carpeta de investigación. Con la mayor información disponible de las siguientes variables: a. Año b. Mes c. Sexo de la persona imputada d. Edad de la persona imputada e. Tipo delictivo f. Desagregado delictivo g. Tipo de judicialización (Con detenido o sin detenido) h. Forma de conducción al proceso (flagrancia, caso urgente, orden de aprehensión u otro). 3. Resoluciones en las Audiencias iniciales para los diversos delitos presuntamente cometidos en la entidad federativa. Con desagregación para cada presunto delito vinculado(s) a una persona y carpeta de investigación. Con la mayor información disponible de las siguientes variables: a. Año b. Mes c. Sexo de la persona imputada d. Edad de la persona imputada e. Tipo delictivo f. Desagregado delictivo g. Tipo de judicialización (Con detenido o sin detenido) h. Resolución del control de la detención (Ratificación o no legal detención) i. Plazo para vinculación a proceso (No solicitó, 72 horas, o 144 horas). j. Resolución del auto de plazo constitucional (vinculación a proceso, no vinculación a proceso). k. Tipo de medida cautelar 4. Número total de “vistas” enviadas por jueces de control a la Fiscalía para la investigación de hechos posiblemente constitutivos del delito de abuso de autoridad, tortura u otros tratos crueles, inhumanos o degradantes (como establece el artículo 222 del CNPP) desagregado por mes y año. 5. Número total de sentencias por delito de abuso de autoridad, tortura u otros tratos crueles, inhumanos o degradantes. Incluir los siguientes datos desagregados por mes y año: a. Sentencias absolutorias b. Sentencias condenatorias</t>
  </si>
  <si>
    <t>Con fundamento en el artículo 6 y 8 de la Constitución Política de los Estados Unidos Mexicanos, solicito de la manera más atenta la siguiente información en el formato que se tenga disponible sobre el delito de estupro, desglosada por año para el periodo comprendido entre el 01 de enero del 2015 al 31 de diciembre de 2025 1. ¿Cuántas causas penales se han iniciado por el delito de estupro? Solicito el desglose por: a. Año de inicio b. Juzgado o Tribunal c. Sexo de la persona procesada d. En los juicios por estupro, indique junto a que otros delitos se ha juzgado en concurso de delitos 2. Del total de causas penales ¿Cuántas han resultado en una sentencia? Solicito el desglose por: a. Número de sentencias condenatorias b. Número de sentencias absolutorias 3. Para cada sentencia condenatoria, favor de proporcionar, de forma disociada y anónima, la siguiente información; a. Tipo de sanción impuesta (ej. Años de prisión, multa, reparación del daño, etc) b. El artículo específico del código penal por el cual se dictó la condena c. Sexo de la persona sentenciada d. ¿La sentencia se impugno? e. Año de la sentencia 4. Proporcione el número de sentencias absolutorias firmes emitidas por el delito de estupro desde 2015 a 2025, desglosado por el sexo del absuelto, año de la sentencia y la modalidad del delito. 5. En los juicios por el delito de estupro, indique con qué otros delitos se han juzgado en concurso de delitos.</t>
  </si>
  <si>
    <t>Por medio de la presente, solicito atentamente se proporcione información sobre el presupuesto asignado y ejercido por el Poder Judicial del Estado de San Luis Potosí durante el año 2024, incluyendo el desglose por áreas o dependencias, así como el número de asuntos atendidos en dicho periodo. Sin más por el momento, agradezco la atención brindada a la presente solicitud.</t>
  </si>
  <si>
    <t>Con fundamento en el artículo 6° de la Constitución Política de los Estados Unidos Mexicanos y la Ley de Transparencia y Acceso a la Información Pública, solicito el número total de asuntos ingresados y resueltos durante el año 2025, desglosados por tipo de materia (civil, penal, familiar, mercantil, entre otros).</t>
  </si>
  <si>
    <t>EL SESNSP REPORTA LA APERTURA DE 2,335 AVERIGUACIONES PREVIAS Y CARPETAS DE INVESTIGACIÓN POR EL DELITO DE "EXTORSIÓN" EN LA ENTIDAD DESDE ENERO DE 2010 HASTA DICIEMBRE DE 2025, CONSIDERANDO ESTO SOLICITO LO SIGUIENTE 1.- EL NÚMERO DE SENTENCIAS EMITIDAS POR EL PODER JUDICIAL ESTATAL POR ESTE DELITO (EXTORSIÓN) INDIQUE EL NÚMERO DE SENTENCIAS CONDENATORIAS, ABSOLUTORIAS Y MIXTAS REGISTRADAS ENTRE ENERO DE 2010 Y DICIEMBRE DE 2025</t>
  </si>
  <si>
    <t xml:space="preserve">Solicitud de información
Metodologías de los Comités de Evaluación locales para la elección extraordinaria de personas juzgadoras 2024-2025
En junio de 2025, se llevó a cabo la elección extraordinaria de personas juzgadoras a nivel federal y en 19 entidades federativas de acuerdo con lo establecido en la reforma judicial, publicada en septiembre de 2024. En dicha reforma, cada Poder público conformó una lista de posibles candidaturas a cargos de los poderes judiciales locales, para lo cual se integraron comités de evaluación para cada uno de los poderes. Cada comité se encargó de la evaluación y selección de las candidaturas que compitieron en la elección de personas juzgadoras de junio de 2025. Tomando en cuenta esto y con fundamento en los derechos de acceso a la información y de petición que están contenidos en los artículos 6, apartado A fracciones I, III, IV, V y VI, y 8 de la Constitución Política de los Estados Unidos Mexicanos respectivamente. Así como los artículos 4 y 6 de la Ley General de Transparencia y Acceso a la Información Pública (LGTAIP) que establece que toda la información en posesión de los sujetos obligados es pública y que el Estado deberá garantizar el acceso a la información que cualquier autoridad, órgano y organismo del Poder Ejecutivo posean, solicito en formato electrónico la siguiente información:
Conformación de los Comités
1.- ¿Qué procedimiento se estableció para la selección de las personas que integraron el Comité de Evaluación de este Poder estatal?
2.- ¿Cuáles fueron los criterios que se utilizaron para seleccionar a las personas integrantes del Comité de Evaluación de este Poder estatal?
3.- ¿Se realizó algún proceso de votación dentro de este Poder estatal para la selección de las personas integrantes del Comité de Evaluación? De ser afirmativo, favor de especificar la manera en que se realizó dicha votación y el resultado. 
4.- ¿Quiénes integraron el Comité de Evaluación de este Poder estatal? Favor de incluir la reseña curricular de cada una de las personas que integraron dicho comité.
Procesos de evaluación y selección de candidaturas
5.- ¿Cuál fue la metodología que aplicó el Comité de Evaluación de este Poder estatal para la evaluación de las candidaturas a los cargos del Poder Judicial estatal?
6.- Favor de indicar los criterios que se aplicaron por parte de los integrantes del Comité de Evaluación de este Poder estatal para seleccionar a las personas candidatas que participaron en la elección local extraordinaria del Poder Judicial 2025.
7.- Se solicita se haga entrega de los resultados correspondiente a cada una de las personas que fueron evaluadas.
8.- ¿Se aplicó algún sistema de puntaje para evaluar a las candidaturas? De ser afirmativo, favor de señalar la manera en que se conformó ese puntaje y los resultados de cada una de las personas que fueron evaluadas.
9.- ¿Se aplicó algún tipo de prueba de conocimientos a las personas aspirantes a cargos del Poder Judicial estatal? De ser afirmativo, favor de señalar el número de reactivos de la prueba, las temáticas abordadas, el sistema que se utilizó para evaluar las pruebas y el resultado de cada una de las personas evaluadas. 
10.- ¿Se realizaron entrevistas a las personas aspirantes a cargos del Poder Judicial estatal? De ser afirmativo, favor de indicar la manera en que se llevaron a cabo las entrevistas, la duración, el número de preguntas realizadas, los temas que se abordaron y los criterios utilizados para evaluar las respuestas proporcionadas durante las entrevistas. Asimismo, se solicitan los resultados de cada una de las personas evaluadas.
11.- ¿Se aplicaron criterios de paridad de género en la selección de candidaturas? De ser afirmativo, favor de señalar la manera en que se aplicó y si en esos casos también se valoró la evaluación de conocimientos. 
12.- ¿Cuántas personas fueron seleccionadas para conformar la lista final de este Poder estatal? Favor de adjuntar la lista final con los nombres de las personas seleccionadas.
Procesos de trabajo de los Comités
13.- ¿Cuántas personas aspirantes se inscribieron al procedimiento de evaluación y selección de este Poder estatal?
14.- ¿Cuántas personas apoyaron el trabajo de las integrantes del Comité de Evaluación de este Poder estatal para la revisión de los perfiles de cada una de las personas aspirantes inscritas? Especificar las funciones que desempeñaron.
15.- ¿Cuál fue el periodo de tiempo que tuvo el Comité de Evaluación de este Poder estatal para realizar la evaluación y selección de las candidaturas a cargos del Poder Judicial local?
16.- ¿Qué recursos materiales, humanos y financieros utilizó el Comité de Evaluación de este Poder estatal para la evaluación y selección de candidaturas? Favor de indicar cifras en los tres rubros. 
Procesos de impugnación y justicia electoral
17.- ¿Existieron impugnaciones por parte de personas aspirantes no seleccionadas por el Comité de Evaluación de este Poder estatal? De ser afirmativo, favor de indicar el número de impugnaciones recibidas. 
18.- ¿Hubo personas reinscritas al proceso de selección como consecuencia de alguna determinación judicial? De ser afirmativo, favor de incluir el número de personas reinscritas y la razón por la cual se volvieron a reinscribir.
</t>
  </si>
  <si>
    <t>contestada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</si>
</sst>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theme="0"/>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0" xfId="0" applyFill="1" applyAlignment="1">
      <alignment horizontal="center"/>
    </xf>
    <xf numFmtId="0" fontId="7" fillId="8" borderId="0" xfId="0" applyFont="1" applyFill="1" applyAlignment="1">
      <alignment horizontal="center"/>
    </xf>
    <xf numFmtId="0" fontId="7" fillId="8" borderId="0" xfId="0" quotePrefix="1" applyFont="1" applyFill="1" applyAlignment="1">
      <alignment horizontal="center"/>
    </xf>
    <xf numFmtId="14" fontId="7" fillId="8" borderId="0" xfId="0" applyNumberFormat="1" applyFont="1" applyFill="1" applyAlignment="1">
      <alignment horizontal="center"/>
    </xf>
    <xf numFmtId="0" fontId="7" fillId="8" borderId="0" xfId="0" applyFont="1" applyFill="1" applyAlignment="1">
      <alignment horizontal="center" wrapText="1"/>
    </xf>
    <xf numFmtId="0" fontId="7" fillId="9" borderId="0" xfId="0" applyFont="1" applyFill="1" applyAlignment="1">
      <alignment horizontal="center"/>
    </xf>
    <xf numFmtId="14" fontId="7" fillId="9" borderId="0" xfId="0" applyNumberFormat="1" applyFont="1" applyFill="1" applyAlignment="1">
      <alignment horizontal="center"/>
    </xf>
    <xf numFmtId="0" fontId="7" fillId="9" borderId="0" xfId="0" applyFont="1" applyFill="1"/>
  </cellXfs>
  <cellStyles count="2">
    <cellStyle name="Normal" xfId="0" builtinId="0"/>
    <cellStyle name="Notas" xfId="1" builtinId="10"/>
  </cellStyles>
  <dxfs count="20">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0"/>
    <tableColumn id="12" name="Nombre del solicitante" dataDxfId="9"/>
    <tableColumn id="2" name="Fecha de Recepción" dataDxfId="8"/>
    <tableColumn id="3" name="Información Solicitada" dataDxfId="7"/>
    <tableColumn id="4" name="Trámite" dataDxfId="6"/>
    <tableColumn id="5" name="Respuesta" dataDxfId="5"/>
    <tableColumn id="6" name="Fecha de Respuesta" dataDxfId="4"/>
    <tableColumn id="13" name="Resultado" dataDxfId="3"/>
    <tableColumn id="8" name="Costo de Reproducción" dataDxfId="2"/>
    <tableColumn id="7" name="Medio de Notificación" dataDxfId="1"/>
    <tableColumn id="9" name="Costo de envio" dataDxfId="0"/>
    <tableColumn id="10" name="Mes de Recepción" dataDxfId="12">
      <calculatedColumnFormula>IF(Formato!$C10&lt;&gt;"",MONTH(C10),"")</calculatedColumnFormula>
    </tableColumn>
    <tableColumn id="11" name="Mes de Respuesta" dataDxfId="11">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1" t="s">
        <v>60</v>
      </c>
    </row>
    <row r="23" spans="2:3" x14ac:dyDescent="0.2">
      <c r="B23" s="12">
        <v>11</v>
      </c>
      <c r="C23" s="11" t="s">
        <v>61</v>
      </c>
    </row>
    <row r="24" spans="2:3" x14ac:dyDescent="0.2">
      <c r="B24" s="35">
        <v>12</v>
      </c>
      <c r="C24" s="36"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1" t="s">
        <v>52</v>
      </c>
    </row>
    <row r="42" spans="2:3" x14ac:dyDescent="0.2">
      <c r="B42" s="12">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G24" sqref="G2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30.855468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2" t="s">
        <v>25</v>
      </c>
      <c r="D1" s="43"/>
      <c r="F1" s="3" t="s">
        <v>26</v>
      </c>
      <c r="G1" s="9" t="s">
        <v>27</v>
      </c>
      <c r="H1" s="8">
        <f>COUNTIF(Formato!$L$10:$L$44,B1)</f>
        <v>11</v>
      </c>
      <c r="I1" s="44" t="s">
        <v>28</v>
      </c>
      <c r="J1" s="45"/>
      <c r="K1" s="45"/>
      <c r="L1" s="45"/>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12</v>
      </c>
      <c r="I2" s="44" t="s">
        <v>30</v>
      </c>
      <c r="J2" s="45"/>
      <c r="K2" s="45"/>
      <c r="L2" s="45"/>
    </row>
    <row r="3" spans="1:16" ht="18.75" thickBot="1" x14ac:dyDescent="0.25">
      <c r="A3" s="3" t="s">
        <v>31</v>
      </c>
      <c r="B3" s="21">
        <v>2026</v>
      </c>
      <c r="D3" s="4"/>
      <c r="E3" s="16"/>
      <c r="F3" s="15"/>
      <c r="M3" s="25" t="s">
        <v>32</v>
      </c>
      <c r="N3" s="33"/>
    </row>
    <row r="4" spans="1:16" ht="32.25" customHeight="1" x14ac:dyDescent="0.2">
      <c r="M4" s="26">
        <v>1</v>
      </c>
      <c r="N4" s="34" t="s">
        <v>33</v>
      </c>
    </row>
    <row r="5" spans="1:16" ht="77.25" thickBot="1" x14ac:dyDescent="0.25">
      <c r="F5" s="11"/>
      <c r="M5" s="27">
        <v>2</v>
      </c>
      <c r="N5" s="32"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28" t="s">
        <v>36</v>
      </c>
      <c r="D9" s="23" t="s">
        <v>37</v>
      </c>
      <c r="E9" s="28" t="s">
        <v>20</v>
      </c>
      <c r="F9" s="28" t="s">
        <v>9</v>
      </c>
      <c r="G9" s="28" t="s">
        <v>38</v>
      </c>
      <c r="H9" s="30" t="s">
        <v>56</v>
      </c>
      <c r="I9" s="28" t="s">
        <v>39</v>
      </c>
      <c r="J9" s="29" t="s">
        <v>58</v>
      </c>
      <c r="K9" s="28" t="s">
        <v>40</v>
      </c>
      <c r="L9" s="17" t="s">
        <v>41</v>
      </c>
      <c r="M9" s="17" t="s">
        <v>42</v>
      </c>
    </row>
    <row r="10" spans="1:16" ht="15" x14ac:dyDescent="0.2">
      <c r="A10" s="47" t="s">
        <v>63</v>
      </c>
      <c r="B10" s="47" t="s">
        <v>85</v>
      </c>
      <c r="C10" s="47" t="s">
        <v>75</v>
      </c>
      <c r="D10" s="47" t="s">
        <v>93</v>
      </c>
      <c r="E10" s="48" t="s">
        <v>23</v>
      </c>
      <c r="F10" s="49" t="s">
        <v>59</v>
      </c>
      <c r="G10" s="50">
        <v>46142</v>
      </c>
      <c r="H10" s="50" t="s">
        <v>104</v>
      </c>
      <c r="I10" s="48">
        <v>0</v>
      </c>
      <c r="J10" s="48" t="s">
        <v>49</v>
      </c>
      <c r="K10" s="48">
        <v>0</v>
      </c>
      <c r="L10" s="5">
        <f>IF(Formato!$C10&lt;&gt;"",MONTH(C10),"")</f>
        <v>4</v>
      </c>
      <c r="M10" s="6">
        <f>IF(Formato!$G10&lt;&gt;"",MONTH(G10),"")</f>
        <v>4</v>
      </c>
      <c r="P10" s="11"/>
    </row>
    <row r="11" spans="1:16" ht="15" x14ac:dyDescent="0.2">
      <c r="A11" s="47" t="s">
        <v>64</v>
      </c>
      <c r="B11" s="48" t="s">
        <v>85</v>
      </c>
      <c r="C11" s="47" t="s">
        <v>76</v>
      </c>
      <c r="D11" s="48" t="s">
        <v>94</v>
      </c>
      <c r="E11" s="48" t="s">
        <v>23</v>
      </c>
      <c r="F11" s="48" t="s">
        <v>59</v>
      </c>
      <c r="G11" s="50">
        <v>46135</v>
      </c>
      <c r="H11" s="50" t="s">
        <v>104</v>
      </c>
      <c r="I11" s="48">
        <v>0</v>
      </c>
      <c r="J11" s="48" t="s">
        <v>49</v>
      </c>
      <c r="K11" s="48">
        <v>0</v>
      </c>
      <c r="L11" s="5">
        <f>IF(Formato!$C11&lt;&gt;"",MONTH(C11),"")</f>
        <v>4</v>
      </c>
      <c r="M11" s="6">
        <f>IF(Formato!$G11&lt;&gt;"",MONTH(G11),"")</f>
        <v>4</v>
      </c>
      <c r="P11" s="11"/>
    </row>
    <row r="12" spans="1:16" ht="15" x14ac:dyDescent="0.2">
      <c r="A12" s="47" t="s">
        <v>65</v>
      </c>
      <c r="B12" s="48" t="s">
        <v>86</v>
      </c>
      <c r="C12" s="47" t="s">
        <v>77</v>
      </c>
      <c r="D12" s="48" t="s">
        <v>95</v>
      </c>
      <c r="E12" s="48" t="s">
        <v>23</v>
      </c>
      <c r="F12" s="48" t="s">
        <v>59</v>
      </c>
      <c r="G12" s="50">
        <v>46134</v>
      </c>
      <c r="H12" s="50" t="s">
        <v>104</v>
      </c>
      <c r="I12" s="48">
        <v>0</v>
      </c>
      <c r="J12" s="48" t="s">
        <v>49</v>
      </c>
      <c r="K12" s="48">
        <v>0</v>
      </c>
      <c r="L12" s="5">
        <f>IF(Formato!$C12&lt;&gt;"",MONTH(C12),"")</f>
        <v>4</v>
      </c>
      <c r="M12" s="6">
        <f>IF(Formato!$G12&lt;&gt;"",MONTH(G12),"")</f>
        <v>4</v>
      </c>
      <c r="P12" s="11"/>
    </row>
    <row r="13" spans="1:16" ht="15" x14ac:dyDescent="0.2">
      <c r="A13" s="47" t="s">
        <v>66</v>
      </c>
      <c r="B13" s="48" t="s">
        <v>85</v>
      </c>
      <c r="C13" s="47" t="s">
        <v>78</v>
      </c>
      <c r="D13" s="48" t="s">
        <v>96</v>
      </c>
      <c r="E13" s="48" t="s">
        <v>23</v>
      </c>
      <c r="F13" s="48" t="s">
        <v>59</v>
      </c>
      <c r="G13" s="50">
        <v>46132</v>
      </c>
      <c r="H13" s="50" t="s">
        <v>104</v>
      </c>
      <c r="I13" s="48">
        <v>0</v>
      </c>
      <c r="J13" s="48" t="s">
        <v>49</v>
      </c>
      <c r="K13" s="48">
        <v>0</v>
      </c>
      <c r="L13" s="5">
        <f>IF(Formato!$C13&lt;&gt;"",MONTH(C13),"")</f>
        <v>4</v>
      </c>
      <c r="M13" s="6">
        <f>IF(Formato!$G13&lt;&gt;"",MONTH(G13),"")</f>
        <v>4</v>
      </c>
    </row>
    <row r="14" spans="1:16" ht="15" x14ac:dyDescent="0.2">
      <c r="A14" s="47" t="s">
        <v>67</v>
      </c>
      <c r="B14" s="48" t="s">
        <v>87</v>
      </c>
      <c r="C14" s="47" t="s">
        <v>79</v>
      </c>
      <c r="D14" s="48" t="s">
        <v>97</v>
      </c>
      <c r="E14" s="48" t="s">
        <v>23</v>
      </c>
      <c r="F14" s="48" t="s">
        <v>59</v>
      </c>
      <c r="G14" s="50">
        <v>46131</v>
      </c>
      <c r="H14" s="50" t="s">
        <v>104</v>
      </c>
      <c r="I14" s="48">
        <v>0</v>
      </c>
      <c r="J14" s="48" t="s">
        <v>49</v>
      </c>
      <c r="K14" s="48">
        <v>0</v>
      </c>
      <c r="L14" s="5">
        <f>IF(Formato!$C14&lt;&gt;"",MONTH(C14),"")</f>
        <v>4</v>
      </c>
      <c r="M14" s="6">
        <f>IF(Formato!$G14&lt;&gt;"",MONTH(G14),"")</f>
        <v>4</v>
      </c>
    </row>
    <row r="15" spans="1:16" ht="15" x14ac:dyDescent="0.2">
      <c r="A15" s="47" t="s">
        <v>68</v>
      </c>
      <c r="B15" s="48" t="s">
        <v>88</v>
      </c>
      <c r="C15" s="47" t="s">
        <v>78</v>
      </c>
      <c r="D15" s="48" t="s">
        <v>98</v>
      </c>
      <c r="E15" s="48" t="s">
        <v>23</v>
      </c>
      <c r="F15" s="48" t="s">
        <v>59</v>
      </c>
      <c r="G15" s="50">
        <v>46132</v>
      </c>
      <c r="H15" s="50" t="s">
        <v>104</v>
      </c>
      <c r="I15" s="48">
        <v>0</v>
      </c>
      <c r="J15" s="48" t="s">
        <v>49</v>
      </c>
      <c r="K15" s="48">
        <v>0</v>
      </c>
      <c r="L15" s="5">
        <f>IF(Formato!$C15&lt;&gt;"",MONTH(C15),"")</f>
        <v>4</v>
      </c>
      <c r="M15" s="6">
        <f>IF(Formato!$G15&lt;&gt;"",MONTH(G15),"")</f>
        <v>4</v>
      </c>
    </row>
    <row r="16" spans="1:16" ht="15" x14ac:dyDescent="0.2">
      <c r="A16" s="47" t="s">
        <v>69</v>
      </c>
      <c r="B16" s="48" t="s">
        <v>85</v>
      </c>
      <c r="C16" s="47" t="s">
        <v>80</v>
      </c>
      <c r="D16" s="48" t="s">
        <v>99</v>
      </c>
      <c r="E16" s="48" t="s">
        <v>23</v>
      </c>
      <c r="F16" s="48" t="s">
        <v>59</v>
      </c>
      <c r="G16" s="50">
        <v>46130</v>
      </c>
      <c r="H16" s="50" t="s">
        <v>104</v>
      </c>
      <c r="I16" s="48">
        <v>0</v>
      </c>
      <c r="J16" s="48" t="s">
        <v>49</v>
      </c>
      <c r="K16" s="48">
        <v>0</v>
      </c>
      <c r="L16" s="5">
        <f>IF(Formato!$C16&lt;&gt;"",MONTH(C16),"")</f>
        <v>4</v>
      </c>
      <c r="M16" s="6">
        <f>IF(Formato!$G16&lt;&gt;"",MONTH(G16),"")</f>
        <v>4</v>
      </c>
    </row>
    <row r="17" spans="1:13" ht="15" x14ac:dyDescent="0.2">
      <c r="A17" s="47" t="s">
        <v>70</v>
      </c>
      <c r="B17" s="48" t="s">
        <v>89</v>
      </c>
      <c r="C17" s="47" t="s">
        <v>81</v>
      </c>
      <c r="D17" s="48" t="s">
        <v>100</v>
      </c>
      <c r="E17" s="48" t="s">
        <v>23</v>
      </c>
      <c r="F17" s="48" t="s">
        <v>59</v>
      </c>
      <c r="G17" s="50">
        <v>46129</v>
      </c>
      <c r="H17" s="50" t="s">
        <v>104</v>
      </c>
      <c r="I17" s="48">
        <v>0</v>
      </c>
      <c r="J17" s="48" t="s">
        <v>49</v>
      </c>
      <c r="K17" s="48">
        <v>0</v>
      </c>
      <c r="L17" s="5">
        <f>IF(Formato!$C17&lt;&gt;"",MONTH(C17),"")</f>
        <v>4</v>
      </c>
      <c r="M17" s="6">
        <f>IF(Formato!$G17&lt;&gt;"",MONTH(G17),"")</f>
        <v>4</v>
      </c>
    </row>
    <row r="18" spans="1:13" ht="15" x14ac:dyDescent="0.2">
      <c r="A18" s="47" t="s">
        <v>71</v>
      </c>
      <c r="B18" s="48" t="s">
        <v>90</v>
      </c>
      <c r="C18" s="47" t="s">
        <v>82</v>
      </c>
      <c r="D18" s="48" t="s">
        <v>101</v>
      </c>
      <c r="E18" s="48" t="s">
        <v>23</v>
      </c>
      <c r="F18" s="48" t="s">
        <v>59</v>
      </c>
      <c r="G18" s="50">
        <v>46128</v>
      </c>
      <c r="H18" s="50" t="s">
        <v>104</v>
      </c>
      <c r="I18" s="48">
        <v>0</v>
      </c>
      <c r="J18" s="48" t="s">
        <v>49</v>
      </c>
      <c r="K18" s="48">
        <v>0</v>
      </c>
      <c r="L18" s="5">
        <f>IF(Formato!$C18&lt;&gt;"",MONTH(C18),"")</f>
        <v>4</v>
      </c>
      <c r="M18" s="6">
        <f>IF(Formato!$G18&lt;&gt;"",MONTH(G18),"")</f>
        <v>4</v>
      </c>
    </row>
    <row r="19" spans="1:13" ht="15" x14ac:dyDescent="0.2">
      <c r="A19" s="47" t="s">
        <v>72</v>
      </c>
      <c r="B19" s="48" t="s">
        <v>91</v>
      </c>
      <c r="C19" s="47" t="s">
        <v>83</v>
      </c>
      <c r="D19" s="48" t="s">
        <v>102</v>
      </c>
      <c r="E19" s="48" t="s">
        <v>23</v>
      </c>
      <c r="F19" s="48" t="s">
        <v>59</v>
      </c>
      <c r="G19" s="50">
        <v>46121</v>
      </c>
      <c r="H19" s="50" t="s">
        <v>104</v>
      </c>
      <c r="I19" s="48">
        <v>0</v>
      </c>
      <c r="J19" s="48" t="s">
        <v>49</v>
      </c>
      <c r="K19" s="48">
        <v>0</v>
      </c>
      <c r="L19" s="5">
        <f>IF(Formato!$C19&lt;&gt;"",MONTH(C19),"")</f>
        <v>4</v>
      </c>
      <c r="M19" s="6">
        <f>IF(Formato!$G19&lt;&gt;"",MONTH(G19),"")</f>
        <v>4</v>
      </c>
    </row>
    <row r="20" spans="1:13" ht="15" customHeight="1" x14ac:dyDescent="0.2">
      <c r="A20" s="47" t="s">
        <v>73</v>
      </c>
      <c r="B20" s="48" t="s">
        <v>92</v>
      </c>
      <c r="C20" s="47" t="s">
        <v>84</v>
      </c>
      <c r="D20" s="51" t="s">
        <v>103</v>
      </c>
      <c r="E20" s="48" t="s">
        <v>23</v>
      </c>
      <c r="F20" s="48" t="s">
        <v>59</v>
      </c>
      <c r="G20" s="50">
        <v>46121</v>
      </c>
      <c r="H20" s="50" t="s">
        <v>104</v>
      </c>
      <c r="I20" s="48">
        <v>0</v>
      </c>
      <c r="J20" s="48" t="s">
        <v>49</v>
      </c>
      <c r="K20" s="48">
        <v>0</v>
      </c>
      <c r="L20" s="5">
        <f>IF(Formato!$C20&lt;&gt;"",MONTH(C20),"")</f>
        <v>3</v>
      </c>
      <c r="M20" s="6">
        <f>IF(Formato!$G20&lt;&gt;"",MONTH(G20),"")</f>
        <v>4</v>
      </c>
    </row>
    <row r="21" spans="1:13" ht="15" x14ac:dyDescent="0.2">
      <c r="A21" s="47" t="s">
        <v>74</v>
      </c>
      <c r="B21" s="48" t="s">
        <v>90</v>
      </c>
      <c r="C21" s="47" t="s">
        <v>82</v>
      </c>
      <c r="D21" s="48" t="s">
        <v>101</v>
      </c>
      <c r="E21" s="48" t="s">
        <v>23</v>
      </c>
      <c r="F21" s="48" t="s">
        <v>59</v>
      </c>
      <c r="G21" s="50">
        <v>46122</v>
      </c>
      <c r="H21" s="50" t="s">
        <v>104</v>
      </c>
      <c r="I21" s="48">
        <v>0</v>
      </c>
      <c r="J21" s="48" t="s">
        <v>49</v>
      </c>
      <c r="K21" s="48">
        <v>0</v>
      </c>
      <c r="L21" s="5">
        <f>IF(Formato!$C21&lt;&gt;"",MONTH(C21),"")</f>
        <v>4</v>
      </c>
      <c r="M21" s="6">
        <f>IF(Formato!$G21&lt;&gt;"",MONTH(G21),"")</f>
        <v>4</v>
      </c>
    </row>
    <row r="22" spans="1:13" ht="15" x14ac:dyDescent="0.2">
      <c r="A22" s="52"/>
      <c r="B22" s="52"/>
      <c r="C22" s="53"/>
      <c r="D22" s="54"/>
      <c r="E22" s="52"/>
      <c r="F22" s="54"/>
      <c r="G22" s="53"/>
      <c r="H22" s="53"/>
      <c r="I22" s="54"/>
      <c r="J22" s="54"/>
      <c r="K22" s="54"/>
      <c r="L22" s="5" t="str">
        <f>IF(Formato!$C22&lt;&gt;"",MONTH(C22),"")</f>
        <v/>
      </c>
      <c r="M22" s="6" t="str">
        <f>IF(Formato!$G22&lt;&gt;"",MONTH(G22),"")</f>
        <v/>
      </c>
    </row>
    <row r="23" spans="1:13" ht="15" x14ac:dyDescent="0.2">
      <c r="A23" s="52"/>
      <c r="B23" s="52"/>
      <c r="C23" s="53"/>
      <c r="D23" s="54"/>
      <c r="E23" s="52"/>
      <c r="F23" s="54"/>
      <c r="G23" s="53"/>
      <c r="H23" s="53"/>
      <c r="I23" s="54"/>
      <c r="J23" s="54"/>
      <c r="K23" s="54"/>
      <c r="L23" s="5" t="str">
        <f>IF(Formato!$C23&lt;&gt;"",MONTH(C23),"")</f>
        <v/>
      </c>
      <c r="M23" s="6" t="str">
        <f>IF(Formato!$G23&lt;&gt;"",MONTH(G23),"")</f>
        <v/>
      </c>
    </row>
    <row r="24" spans="1:13" ht="15" x14ac:dyDescent="0.2">
      <c r="A24" s="52"/>
      <c r="B24" s="52"/>
      <c r="C24" s="53"/>
      <c r="D24" s="54"/>
      <c r="E24" s="52"/>
      <c r="F24" s="54"/>
      <c r="G24" s="53"/>
      <c r="H24" s="53"/>
      <c r="I24" s="54"/>
      <c r="J24" s="54"/>
      <c r="K24" s="54"/>
      <c r="L24" s="5" t="str">
        <f>IF(Formato!$C24&lt;&gt;"",MONTH(C24),"")</f>
        <v/>
      </c>
      <c r="M24" s="6" t="str">
        <f>IF(Formato!$G24&lt;&gt;"",MONTH(G24),"")</f>
        <v/>
      </c>
    </row>
    <row r="25" spans="1:13" ht="15" x14ac:dyDescent="0.2">
      <c r="A25" s="52"/>
      <c r="B25" s="52"/>
      <c r="C25" s="53"/>
      <c r="D25" s="54"/>
      <c r="E25" s="52"/>
      <c r="F25" s="54"/>
      <c r="G25" s="53"/>
      <c r="H25" s="53"/>
      <c r="I25" s="54"/>
      <c r="J25" s="54"/>
      <c r="K25" s="54"/>
      <c r="L25" s="5" t="str">
        <f>IF(Formato!$C25&lt;&gt;"",MONTH(C25),"")</f>
        <v/>
      </c>
      <c r="M25" s="6" t="str">
        <f>IF(Formato!$G25&lt;&gt;"",MONTH(G25),"")</f>
        <v/>
      </c>
    </row>
    <row r="26" spans="1:13" ht="15" x14ac:dyDescent="0.2">
      <c r="A26" s="52"/>
      <c r="B26" s="52"/>
      <c r="C26" s="53"/>
      <c r="D26" s="54"/>
      <c r="E26" s="52"/>
      <c r="F26" s="54"/>
      <c r="G26" s="53"/>
      <c r="H26" s="53"/>
      <c r="I26" s="54"/>
      <c r="J26" s="54"/>
      <c r="K26" s="54"/>
      <c r="L26" s="5" t="str">
        <f>IF(Formato!$C26&lt;&gt;"",MONTH(C26),"")</f>
        <v/>
      </c>
      <c r="M26" s="6" t="str">
        <f>IF(Formato!$G26&lt;&gt;"",MONTH(G26),"")</f>
        <v/>
      </c>
    </row>
    <row r="27" spans="1:13" ht="15" x14ac:dyDescent="0.2">
      <c r="A27" s="52"/>
      <c r="B27" s="52"/>
      <c r="C27" s="53"/>
      <c r="D27" s="54"/>
      <c r="E27" s="52"/>
      <c r="F27" s="54"/>
      <c r="G27" s="53"/>
      <c r="H27" s="53"/>
      <c r="I27" s="54"/>
      <c r="J27" s="54"/>
      <c r="K27" s="54"/>
      <c r="L27" s="5" t="str">
        <f>IF(Formato!$C27&lt;&gt;"",MONTH(C27),"")</f>
        <v/>
      </c>
      <c r="M27" s="6" t="str">
        <f>IF(Formato!$G27&lt;&gt;"",MONTH(G27),"")</f>
        <v/>
      </c>
    </row>
    <row r="28" spans="1:13" ht="15" x14ac:dyDescent="0.2">
      <c r="A28" s="52"/>
      <c r="B28" s="52"/>
      <c r="C28" s="53"/>
      <c r="D28" s="54"/>
      <c r="E28" s="52"/>
      <c r="F28" s="54"/>
      <c r="G28" s="53"/>
      <c r="H28" s="53"/>
      <c r="I28" s="54"/>
      <c r="J28" s="54"/>
      <c r="K28" s="54"/>
      <c r="L28" s="5" t="str">
        <f>IF(Formato!$C28&lt;&gt;"",MONTH(C28),"")</f>
        <v/>
      </c>
      <c r="M28" s="6" t="str">
        <f>IF(Formato!$G28&lt;&gt;"",MONTH(G28),"")</f>
        <v/>
      </c>
    </row>
    <row r="29" spans="1:13" ht="15" x14ac:dyDescent="0.2">
      <c r="A29" s="52"/>
      <c r="B29" s="52"/>
      <c r="C29" s="53"/>
      <c r="D29" s="54"/>
      <c r="E29" s="52"/>
      <c r="F29" s="54"/>
      <c r="G29" s="53"/>
      <c r="H29" s="53"/>
      <c r="I29" s="54"/>
      <c r="J29" s="54"/>
      <c r="K29" s="54"/>
      <c r="L29" s="5" t="str">
        <f>IF(Formato!$C29&lt;&gt;"",MONTH(C29),"")</f>
        <v/>
      </c>
      <c r="M29" s="6" t="str">
        <f>IF(Formato!$G29&lt;&gt;"",MONTH(G29),"")</f>
        <v/>
      </c>
    </row>
    <row r="30" spans="1:13" ht="15" x14ac:dyDescent="0.2">
      <c r="A30" s="52"/>
      <c r="B30" s="52"/>
      <c r="C30" s="53"/>
      <c r="D30" s="54"/>
      <c r="E30" s="52"/>
      <c r="F30" s="54"/>
      <c r="G30" s="53"/>
      <c r="H30" s="53"/>
      <c r="I30" s="54"/>
      <c r="J30" s="54"/>
      <c r="K30" s="54"/>
      <c r="L30" s="5" t="str">
        <f>IF(Formato!$C30&lt;&gt;"",MONTH(C30),"")</f>
        <v/>
      </c>
      <c r="M30" s="6" t="str">
        <f>IF(Formato!$G30&lt;&gt;"",MONTH(G30),"")</f>
        <v/>
      </c>
    </row>
    <row r="31" spans="1:13" ht="15" x14ac:dyDescent="0.2">
      <c r="A31" s="52"/>
      <c r="B31" s="52"/>
      <c r="C31" s="53"/>
      <c r="D31" s="54"/>
      <c r="E31" s="52"/>
      <c r="F31" s="54"/>
      <c r="G31" s="53"/>
      <c r="H31" s="53"/>
      <c r="I31" s="54"/>
      <c r="J31" s="54"/>
      <c r="K31" s="54"/>
      <c r="L31" s="5" t="str">
        <f>IF(Formato!$C31&lt;&gt;"",MONTH(C31),"")</f>
        <v/>
      </c>
      <c r="M31" s="6" t="str">
        <f>IF(Formato!$G31&lt;&gt;"",MONTH(G31),"")</f>
        <v/>
      </c>
    </row>
    <row r="32" spans="1:13" ht="15" x14ac:dyDescent="0.2">
      <c r="A32" s="52"/>
      <c r="B32" s="52"/>
      <c r="C32" s="53"/>
      <c r="D32" s="54"/>
      <c r="E32" s="52"/>
      <c r="F32" s="54"/>
      <c r="G32" s="53"/>
      <c r="H32" s="53"/>
      <c r="I32" s="54"/>
      <c r="J32" s="54"/>
      <c r="K32" s="54"/>
      <c r="L32" s="5" t="str">
        <f>IF(Formato!$C32&lt;&gt;"",MONTH(C32),"")</f>
        <v/>
      </c>
      <c r="M32" s="6" t="str">
        <f>IF(Formato!$G32&lt;&gt;"",MONTH(G32),"")</f>
        <v/>
      </c>
    </row>
    <row r="33" spans="1:14" ht="15" x14ac:dyDescent="0.2">
      <c r="A33" s="52"/>
      <c r="B33" s="52"/>
      <c r="C33" s="53"/>
      <c r="D33" s="54"/>
      <c r="E33" s="52"/>
      <c r="F33" s="54"/>
      <c r="G33" s="53"/>
      <c r="H33" s="53"/>
      <c r="I33" s="54"/>
      <c r="J33" s="54"/>
      <c r="K33" s="54"/>
      <c r="L33" s="5" t="str">
        <f>IF(Formato!$C33&lt;&gt;"",MONTH(C33),"")</f>
        <v/>
      </c>
      <c r="M33" s="6" t="str">
        <f>IF(Formato!$G33&lt;&gt;"",MONTH(G33),"")</f>
        <v/>
      </c>
    </row>
    <row r="34" spans="1:14" ht="15" x14ac:dyDescent="0.2">
      <c r="A34" s="52"/>
      <c r="B34" s="52"/>
      <c r="C34" s="53"/>
      <c r="D34" s="54"/>
      <c r="E34" s="52"/>
      <c r="F34" s="54"/>
      <c r="G34" s="53"/>
      <c r="H34" s="53"/>
      <c r="I34" s="54"/>
      <c r="J34" s="54"/>
      <c r="K34" s="54"/>
      <c r="L34" s="5" t="str">
        <f>IF(Formato!$C34&lt;&gt;"",MONTH(C34),"")</f>
        <v/>
      </c>
      <c r="M34" s="6" t="str">
        <f>IF(Formato!$G34&lt;&gt;"",MONTH(G34),"")</f>
        <v/>
      </c>
    </row>
    <row r="35" spans="1:14" ht="15" x14ac:dyDescent="0.2">
      <c r="A35" s="52"/>
      <c r="B35" s="52"/>
      <c r="C35" s="53"/>
      <c r="D35" s="54"/>
      <c r="E35" s="52"/>
      <c r="F35" s="54"/>
      <c r="G35" s="53"/>
      <c r="H35" s="53"/>
      <c r="I35" s="54"/>
      <c r="J35" s="54"/>
      <c r="K35" s="54"/>
      <c r="L35" s="5" t="str">
        <f>IF(Formato!$C35&lt;&gt;"",MONTH(C35),"")</f>
        <v/>
      </c>
      <c r="M35" s="6" t="str">
        <f>IF(Formato!$G35&lt;&gt;"",MONTH(G35),"")</f>
        <v/>
      </c>
    </row>
    <row r="36" spans="1:14" ht="15" x14ac:dyDescent="0.2">
      <c r="A36" s="52"/>
      <c r="B36" s="52"/>
      <c r="C36" s="53"/>
      <c r="D36" s="54"/>
      <c r="E36" s="52"/>
      <c r="F36" s="54"/>
      <c r="G36" s="53"/>
      <c r="H36" s="53"/>
      <c r="I36" s="54"/>
      <c r="J36" s="54"/>
      <c r="K36" s="54"/>
      <c r="L36" s="5" t="str">
        <f>IF(Formato!$C36&lt;&gt;"",MONTH(C36),"")</f>
        <v/>
      </c>
      <c r="M36" s="6" t="str">
        <f>IF(Formato!$G36&lt;&gt;"",MONTH(G36),"")</f>
        <v/>
      </c>
    </row>
    <row r="37" spans="1:14" ht="15" x14ac:dyDescent="0.2">
      <c r="A37" s="52"/>
      <c r="B37" s="52"/>
      <c r="C37" s="53"/>
      <c r="D37" s="54"/>
      <c r="E37" s="52"/>
      <c r="F37" s="54"/>
      <c r="G37" s="53"/>
      <c r="H37" s="53"/>
      <c r="I37" s="54"/>
      <c r="J37" s="54"/>
      <c r="K37" s="54"/>
      <c r="L37" s="5" t="str">
        <f>IF(Formato!$C37&lt;&gt;"",MONTH(C37),"")</f>
        <v/>
      </c>
      <c r="M37" s="6" t="str">
        <f>IF(Formato!$G37&lt;&gt;"",MONTH(G37),"")</f>
        <v/>
      </c>
    </row>
    <row r="38" spans="1:14" ht="15" x14ac:dyDescent="0.2">
      <c r="A38" s="52"/>
      <c r="B38" s="52"/>
      <c r="C38" s="53"/>
      <c r="D38" s="54"/>
      <c r="E38" s="52"/>
      <c r="F38" s="54"/>
      <c r="G38" s="53"/>
      <c r="H38" s="53"/>
      <c r="I38" s="54"/>
      <c r="J38" s="54"/>
      <c r="K38" s="54"/>
      <c r="L38" s="5" t="str">
        <f>IF(Formato!$C38&lt;&gt;"",MONTH(C38),"")</f>
        <v/>
      </c>
      <c r="M38" s="6" t="str">
        <f>IF(Formato!$G38&lt;&gt;"",MONTH(G38),"")</f>
        <v/>
      </c>
    </row>
    <row r="39" spans="1:14" ht="15" x14ac:dyDescent="0.2">
      <c r="A39" s="52"/>
      <c r="B39" s="52"/>
      <c r="C39" s="53"/>
      <c r="D39" s="54"/>
      <c r="E39" s="52"/>
      <c r="F39" s="54"/>
      <c r="G39" s="53"/>
      <c r="H39" s="53"/>
      <c r="I39" s="54"/>
      <c r="J39" s="54"/>
      <c r="K39" s="54"/>
      <c r="L39" s="5" t="str">
        <f>IF(Formato!$C39&lt;&gt;"",MONTH(C39),"")</f>
        <v/>
      </c>
      <c r="M39" s="6" t="str">
        <f>IF(Formato!$G39&lt;&gt;"",MONTH(G39),"")</f>
        <v/>
      </c>
    </row>
    <row r="40" spans="1:14" ht="15" x14ac:dyDescent="0.2">
      <c r="A40" s="52"/>
      <c r="B40" s="52"/>
      <c r="C40" s="53"/>
      <c r="D40" s="54"/>
      <c r="E40" s="52"/>
      <c r="F40" s="54"/>
      <c r="G40" s="53"/>
      <c r="H40" s="53"/>
      <c r="I40" s="54"/>
      <c r="J40" s="54"/>
      <c r="K40" s="54"/>
      <c r="L40" s="5" t="str">
        <f>IF(Formato!$C40&lt;&gt;"",MONTH(C40),"")</f>
        <v/>
      </c>
      <c r="M40" s="6" t="str">
        <f>IF(Formato!$G40&lt;&gt;"",MONTH(G40),"")</f>
        <v/>
      </c>
    </row>
    <row r="41" spans="1:14" ht="15" x14ac:dyDescent="0.2">
      <c r="A41" s="52"/>
      <c r="B41" s="52"/>
      <c r="C41" s="53"/>
      <c r="D41" s="54"/>
      <c r="E41" s="52"/>
      <c r="F41" s="54"/>
      <c r="G41" s="53"/>
      <c r="H41" s="53"/>
      <c r="I41" s="54"/>
      <c r="J41" s="54"/>
      <c r="K41" s="54"/>
      <c r="L41" s="5" t="str">
        <f>IF(Formato!$C41&lt;&gt;"",MONTH(C41),"")</f>
        <v/>
      </c>
      <c r="M41" s="6" t="str">
        <f>IF(Formato!$G41&lt;&gt;"",MONTH(G41),"")</f>
        <v/>
      </c>
    </row>
    <row r="42" spans="1:14" ht="15" x14ac:dyDescent="0.2">
      <c r="A42" s="52"/>
      <c r="B42" s="52"/>
      <c r="C42" s="53"/>
      <c r="D42" s="54"/>
      <c r="E42" s="52"/>
      <c r="F42" s="54"/>
      <c r="G42" s="53"/>
      <c r="H42" s="53"/>
      <c r="I42" s="54"/>
      <c r="J42" s="54"/>
      <c r="K42" s="54"/>
      <c r="L42" s="5" t="str">
        <f>IF(Formato!$C42&lt;&gt;"",MONTH(C42),"")</f>
        <v/>
      </c>
      <c r="M42" s="6" t="str">
        <f>IF(Formato!$G42&lt;&gt;"",MONTH(G42),"")</f>
        <v/>
      </c>
    </row>
    <row r="43" spans="1:14" ht="15" x14ac:dyDescent="0.2">
      <c r="A43" s="52"/>
      <c r="B43" s="52"/>
      <c r="C43" s="53"/>
      <c r="D43" s="54"/>
      <c r="E43" s="52"/>
      <c r="F43" s="54"/>
      <c r="G43" s="53"/>
      <c r="H43" s="53"/>
      <c r="I43" s="54"/>
      <c r="J43" s="54"/>
      <c r="K43" s="54"/>
      <c r="L43" s="5" t="str">
        <f>IF(Formato!$C43&lt;&gt;"",MONTH(C43),"")</f>
        <v/>
      </c>
      <c r="M43" s="6" t="str">
        <f>IF(Formato!$G43&lt;&gt;"",MONTH(G43),"")</f>
        <v/>
      </c>
    </row>
    <row r="44" spans="1:14" ht="15" x14ac:dyDescent="0.2">
      <c r="A44" s="52"/>
      <c r="B44" s="52"/>
      <c r="C44" s="53"/>
      <c r="D44" s="54"/>
      <c r="E44" s="52"/>
      <c r="F44" s="54"/>
      <c r="G44" s="53"/>
      <c r="H44" s="53"/>
      <c r="I44" s="54"/>
      <c r="J44" s="54"/>
      <c r="K44" s="54"/>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2026-05-13T15:27:47Z</dcterms:modified>
</cp:coreProperties>
</file>