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2025-2026\UNIDAD DE TRANSPARENCIA\REPORTE DE SOLICITUDES\2026\AGOSTO\"/>
    </mc:Choice>
  </mc:AlternateContent>
  <bookViews>
    <workbookView xWindow="0" yWindow="0" windowWidth="16815" windowHeight="7350"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62913"/>
</workbook>
</file>

<file path=xl/calcChain.xml><?xml version="1.0" encoding="utf-8"?>
<calcChain xmlns="http://schemas.openxmlformats.org/spreadsheetml/2006/main">
  <c r="M10" i="1" l="1"/>
  <c r="L10" i="1"/>
  <c r="B2" i="1" l="1"/>
  <c r="M19" i="1" l="1"/>
  <c r="M20" i="1"/>
  <c r="M21" i="1"/>
  <c r="L19" i="1"/>
  <c r="L20" i="1"/>
  <c r="L21"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<sst xmlns="http://schemas.openxmlformats.org/spreadsheetml/2006/main" count="97" uniqueCount="76">
  <si>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</si>
  <si>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</si>
  <si>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</si>
  <si>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</si>
  <si>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</si>
  <si>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</si>
  <si>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</si>
  <si>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</si>
  <si>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</si>
  <si>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</si>
  <si>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</si>
  <si>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</si>
  <si>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</si>
  <si>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</si>
  <si>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</si>
  <si>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</si>
  <si>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</si>
  <si>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</si>
  <si>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</si>
  <si>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</si>
  <si>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</si>
  <si>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</si>
  <si>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</si>
  <si>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</si>
  <si>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</si>
  <si>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</si>
  <si>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</si>
  <si>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</si>
  <si>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</si>
  <si>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</si>
  <si>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</si>
  <si>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</si>
  <si>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</si>
  <si>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</si>
  <si>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</si>
  <si>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</si>
  <si>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</si>
  <si>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</si>
  <si>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</si>
  <si>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</si>
  <si>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</si>
  <si>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</si>
  <si>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</si>
  <si>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</si>
  <si>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</si>
  <si>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</si>
  <si>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</si>
  <si>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</si>
  <si>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</si>
  <si>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</si>
  <si>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</si>
  <si>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</si>
  <si>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</si>
  <si>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</si>
  <si>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</si>
  <si>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</si>
  <si>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</si>
  <si>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</si>
  <si>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</si>
  <si>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</si>
  <si>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</si>
  <si>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</si>
  <si>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</si>
  <si>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SIN REGISTRO</t>
  </si>
  <si>
    <t>INCOMPETENCIA</t>
  </si>
  <si>
    <t>Emiliano Rangel Espinosa</t>
  </si>
  <si>
    <t>Solicito la información referida en el archivo adjunto, relativo al transporte público de pasajeros en su ámbito de competencia.</t>
  </si>
  <si>
    <t>EN TRAMITE</t>
  </si>
  <si>
    <t xml:space="preserve">Gael Esparza </t>
  </si>
  <si>
    <t>Victor Hugo Garcia Benitez</t>
  </si>
  <si>
    <t xml:space="preserve">Javier Gonzalez </t>
  </si>
  <si>
    <t>Con fundamento en los artículos 2, 4, 16, 126, 130, 131, 134, 138, 15 y 143 de la Ley General de Transparencia y Acceso a la Información Pública, solicito que XXX sujeto obligado realice una búsqueda exhaustiva en sus archivos físicos y electrónicos (contratos, pedidos, órdenes de servicio, facturas, convenios, pólizas, bitácoras y demás documentos administrativos) y me proporcione la información disponible del periodo comprendido entre el 1 de enero de 2023 y la fecha más reciente, respecto de contrataciones, adquisiciones, arrendamientos, servicios, obra pública y mantenimiento vinculados con los siguientes bienes y servicios de transporte público, infraestructura vial y movilidad: Carril confinado o equivalente (m³) Estaciones o paraderos (unidades) Centros de transferencia modal o terminales (unidades) Patios de servicio o encierros (unidades) Oficinas de control y gestión de la operación (unidad) Señalamiento vertical y pintura horizontal (km-carril) Barrera metálica o separadores de carriles (metro lineal) Mezcla asfáltica en caliente (m³) Mejoramiento de paisaje de ruta (km) Señalización informativa tipo puente (pieza) Automóvil sedán oficial (unidad) Camioneta pick-up (unidad) Autobús urbano de ruta troncal (unidad) Equipo de emergencia para retiro de vehículos (unidad) Autobús urbano de ruta alimentadora/convencional (unidad) Servicio mayor de mantenimiento vehicular (servicio) Diagnóstico electrónico vehicular (servicio) Servicio de alineación y balanceo (servicio) Cambio de aceite y filtros (servicio por unidad) Suministro de diésel por contrato mensual (litro) Sistema de peaje electrónico: TAG y lector (pieza) Software de gestión de flotas (licencia anual) Cámaras de vigilancia vial, equipo e instalación (sistema) Monitoreo GPS de unidades de transporte público (vehículo/mes) Estudio de ingeniería de tránsito (estudio) Estudio de impacto vial (estudio) Auditoría de seguridad vial (estudio) Limpieza integral de terminales de autobús (mes) Fumigación o sanitización de unidades (servicio) Póliza de seguro vehicular para flotilla oficial (vehículo/año) Para cada ítem, solicito la información disponible que permita identificar: nombre/descripción del bien o servicio; dependencia contratante; procedimiento de contratación; número de expediente/contrato/pedido; proveedor; fecha; vigencia; cantidad; unidad de medida; precio unitario; monto total; fuente de financiamiento; lugar de ejecución; y liga o referencia del documento fuente, en el estado en que obre en archivos, sin necesidad de elaborar documentos nuevos. Solicito formato electrónico editable (Excel, CSV o Word) y, de no ser posible, el formato en que obre en los archivos. Se adjunta formato editable solo para facilitar el vaciado de información. De requerirse mayor precisión, solicito se me prevenga conforme al artículo 130. En caso de incompetencia total o parcial, solicito se actúe conforme al artículo 138, indicando el sujeto obligado competente.</t>
  </si>
  <si>
    <t>Solicito atentamente, en medio electrónico y en formato abierto (preferentemente Excel), información relacionada con el padrón de vehículos autorizados para prestar el servicio de transporte público en la modalidad de taxi en el Estado de San Luis Potosí, correspondiente al periodo comprendido del 1 al 31 de julio de 2026. En caso de obrar en sus registros, solicito que la información incluya los mismos campos que han sido proporcionados en entregas previas por esa Secretaría, consistentes en: -Concesión. -Placa. -Marca. -Línea. -Modelo. -Serie (NIV/VIN). -Municipio. -Estatus. -Fecha de movimiento vehicular. En caso de que la información solicitada no exista, no se genere, no se encuentre desagregada por periodo mensual, o no obre en poder de esa autoridad, solicito se informe expresamente dicha circunstancia.</t>
  </si>
  <si>
    <t>Asunto: Solicitud de acceso a la información pública sobre contrataciones de bienes y
servicios del sector transporte / movilidad, periodo 2023 a la fecha más reciente disponible,
con énfasis en precios unitarios.
Con fundamento en los artículos 2 y 4 de la Ley General de Transparencia y Acceso a la
Información Pública, que establecen el objeto de la ley y el derecho de toda persona a
solicitar y recibir información pública; así como en los artículos 16 y 131 del mismo
ordenamiento, conforme a los cuales debe entregarse la información que obre en los
archivos del sujeto obligado o aquella que se encuentre obligado a documentar en el
ejercicio de sus facultades, competencias y funciones, solicito el acceso a la información
pública que se describe a continuación.
Solicito que, por conducto de sus áreas competentes, realice una búsqueda exhaustiva,
razonable y de buena fe en sus archivos físicos y electrónicos, bases de datos, sistemas,
expedientes de contratación, registros administrativos, padrones de proveedores,
contratos, pedidos, facturas, convenios modificatorios, actas de fallo, dictámenes,
requisiciones, entregables, estimaciones, pólizas, bitácoras, comprobantes de pago y
cualquier otra documentación relacionada, a fin de proporcionar la información
correspondiente al periodo comprendido del 1 de enero de 2023 a la fecha más reciente en
que cuente con información actualizada.
La información solicitada se refiere a la información de precios de bienes y servicios
asociados a las contrataciones, adquisiciones, arrendamientos, servicios, obra pública,
mantenimiento, suministro, estudios, licencias, pólizas y cualquier instrumento contractual
o administrativo equivalente relacionado con los siguientes 30 ítems, y que tenga ya sea de
manera agregada o desagregada:
1. Carril confinado o equivalente de acuerdo a modalidad ($/m³).
2. Estaciones o paraderos equivalentes ($/unidades).
3. Centros de transferencia modal o terminales ($/unidades).
4. Patios de servicio o encierros ($/unidades).
5. Oficinas de control y gestión de la operación ($/unidad).
6. Señalamiento vertical y pintura para señalización horizontal ($/km-carril).
7. Barrera metálica de protección o separadores de carriles ($/metro lineal).
8. Mezcla asfáltica en caliente ($/m³).
9. Mejoramiento de paisaje de ruta ($/km).
10. Señalización informativa elevada tipo puente ($/pieza).
11. Automóvil sedán convencional para uso oficial ($/unidad).
12. Camioneta pick-up ($/unidad).
13. Autobús de transporte público urbano de ruta troncal ($/unidad).
14. Equipo de emergencia para retiro de vehículos ($/unidad).
15. Autobús de transporte público urbano de ruta alimentadora o convencional
($/unidad).
16. Servicio mayor de mantenimiento vehicular ($/servicio).
17. Diagnóstico electrónico vehicular ($/servicio).
18. Servicio de alineación y balanceo ($/servicio).
19. Cambio de aceite y filtros ($/servicio por unidad).
20. Suministro de combustible diésel por contrato mensual ($/litro).
21. Sistema de peaje electrónico: dispositivo TAG y lector ($/pieza).
22. Software de gestión de flotas ($/licencia anual).
23. Cámaras de vigilancia vial, equipo e instalación ($/sistema).
24. Servicio de monitoreo GPS para unidades de transporte público ($/vehículo/mes).
25. Estudio de ingeniería de tránsito ($/estudio).
26. Estudio de impacto vial ($/estudio).
27. Auditoría de seguridad vial ($/estudio).
28. Servicio integral de limpieza de terminales de autobús ($/mes).
29. Servicio de fumigación / sanitización de unidades de transporte ($/servicio).
30. Póliza de seguro vehicular para flotilla oficial ($/vehículo/año).
Respecto de cada uno de los ítems anteriores, solicito se proporcione, en el estado en que
obre en sus archivos y sin que ello implique la elaboración de documentos adicionales, la
información documental o tabular disponible que permita identificar, al menos, los siguientes
elementos cuando existan:
• Nombre o descripción del bien o servicio contratado;
• Clave o identificador interno;
• Dependencia, entidad o unidad administrativa contratante;
• Procedimiento de contratación;
• Número de expediente, contrato, pedido u orden de servicio; proveedor o contratista;
• Fecha de contratación; vigencia; cantidad contratada;
• Unidad de medida; precio unitario;
• Monto total;
• Fuente de financiamiento;
• Lugar de ejecución o entrega; y, en su caso,
• Liga electrónica o referencia del documento fuente.
Esta petición se formula en términos de los artículos 16 y 131 de la Ley, que obligan a
entregar los documentos que obren en archivos o deban documentarse conforme a las
atribuciones del sujeto obligado.
Asimismo, con fundamento en el artículo 126 de la Ley General, señalo que la información
se solicita preferentemente en modalidad electrónica, y de ser posible en formato abierto o
editable —por ejemplo, Excel, CSV, Word o equivalente—. En caso de que la información
no obre en formato editable, solicito se entregue en el formato electrónico disponible en los
archivos del sujeto obligado. De manera complementaria, se adjunta un formato editable
con fines exclusivamente de apoyo para facilitar el vaciado, sistematización y entrega de la
información; sin embargo, en caso de que el sujeto obligado cuente con bases de datos,
reportes o documentos con estructura distinta, solicito que la información se proporcione en
el formato en que efectivamente obre en sus archivos.
En caso de que alguna parte de la solicitud resulte insuficiente, ambigua o requiera
precisión, solicito se me prevenga en los términos del artículo 130 de la Ley General.
Igualmente, si estima no ser competente respecto de toda o parte de la información
solicitada, solicito que proceda conforme al artículo 138 del mismo ordenamiento,
comunicándolo dentro del plazo legal y, de ser posible, señalando el o los sujetos obligados
competentes.
De conformidad con el artículo 134 de la Ley General, solicito que la respuesta sea emitida
dentro del plazo legal aplicable. Asimismo, de acuerdo con los artículos 15 y 143, el ejercicio
del derecho de acceso a la información es gratuito, por lo que únicamente procederán, en
su caso, los costos estrictamente vinculados a la reproducción o envío en las modalidades
previstas por la ley.
Finalmente, solicito que la respuesta se emita de manera completa, congruente y fundada,
y que, en caso de que no se localice información respecto de uno o varios ítems, se indique
expresamente dicha circunstancia, precisando —cuando corresponda— las razones de
inexistencia, no generación, falta de competencia o cualquier otra causal jurídicamente
aplicable.
Sin otro particular, quedo atento a la respuesta correspondiente.</t>
  </si>
  <si>
    <t>Con fundamento en el derecho de acceso a la información pública, solicito a la Secretaría de Comunicaciones y Transportes del Estado de San Luis Potosí información relacionada con la planeación, expansión y configuración prevista del sistema de transporte público RedMetro, tomando como horizonte el 31 de diciembre de 2027. Solicito que la información se proporcione con base en los proyectos, programas, estudios, presupuestos, contratos, convenios y demás documentos oficiales vigentes a la fecha de respuesta. 1. Número total de líneas Indicar cuántas líneas de RedMetro se prevé que estén en operación al 31 de diciembre de 2027. Para cada línea, proporcionar: Número o nombre de la línea Estatus actual Municipio(s) que atenderá Origen Destino Principales vialidades o recorrido Longitud estimada en kilómetros Número de estaciones/paradas Fecha estimada de inicio de operaciones Número de unidades previstas Presupuesto estimado Fuente de financiamiento 2. Estaciones Indicar cuántas estaciones o paradas tendrá en total la RedMetro al 31 de diciembre de 2027. Solicito el desglose por cada línea, indicando para cada estación: Nombre o identificación. Municipio. Ubicación o vialidad. Línea a la que pertenece. Estatus: existente, en construcción, proyectada o pendiente de definición. 3. Rutas y servicios Indicar cuántas rutas, servicios, circuitos o ramales de RedMetro se prevé que estén operando al 31 de diciembre de 2027. En caso de que la Secretaría utilice los conceptos de “línea”, “ruta”, “ramal”, “circuito” o “servicio” con significados diferentes, solicito se precise la definición utilizada para cada concepto y el número correspondiente. 4. Proyectos de expansión Proporcionar el listado completo de los proyectos de expansión de RedMetro contemplados para estar concluidos o en operación durante 2027, clasificándolos de acuerdo con su estatus: En operación. En construcción. Con proyecto ejecutivo. En proceso de licitación o contratación. Con presupuesto asignado. En etapa de estudios o planeación. Anunciados públicamente pero sin presupuesto o proyecto ejecutivo aprobado. Para cada proyecto, indicar su nombre, municipio(s), recorrido, longitud, estaciones previstas, inversión estimada y fecha programada de conclusión o entrada en operación. 5. Presupuesto Indicar qué monto de recursos públicos se encuentra contemplado para la expansión de RedMetro durante los ejercicios fiscales 2026 y 2027. Solicito el desglose por proyecto, señalando: Monto autorizado. Monto ejercido, en caso de existir. Monto pendiente de ejercer. Fuente de financiamiento. Ejercicio fiscal. Dependencia o entidad responsable. 6. Planeación de la red al 2027 Solicito copia electrónica del plan maestro, programa de expansión, estudio de movilidad, proyecto ejecutivo, cartera de proyectos, mapa de rutas o cualquier otro documento oficial que establezca o permita conocer la configuración prevista de RedMetro para 2027. En caso de existir un mapa o plano de la red proyectada, solicito que sea proporcionado en formato digital. 7. Cobertura territorial Indicar qué municipios del estado se prevé que cuenten con servicio RedMetro al 31 de diciembre de 2027. Para cada municipio, indicar: Número de líneas que lo atenderán. Número de rutas. Número de estaciones/paradas. Fecha estimada de inicio del servicio. Población potencialmente beneficiada, si este dato se encuentra disponible. 8. Esquema tarifario y posible cobro del servicio Indicar si la Secretaría contempla que el servicio RedMetro continúe siendo gratuito o si se tiene previsto comenzar a cobrar una tarifa a los usuarios durante 2026 o 2027. En caso de contemplarse algún esquema de cobro, solicito informar: Si ya existe una tarifa propuesta, autorizada o estimada. Monto de la tarifa prevista. Fecha estimada en que comenzaría a cobrarse. Si la tarifa sería general o existirían tarifas diferenciadas.</t>
  </si>
  <si>
    <t>ENTREGA DE INFORMACION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</si>
</sst>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1"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1"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4" t="s">
        <v>60</v>
      </c>
    </row>
    <row r="23" spans="2:3" x14ac:dyDescent="0.2">
      <c r="B23" s="12">
        <v>11</v>
      </c>
      <c r="C23" s="11" t="s">
        <v>61</v>
      </c>
    </row>
    <row r="24" spans="2:3" x14ac:dyDescent="0.2">
      <c r="B24" s="38">
        <v>12</v>
      </c>
      <c r="C24" s="39"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4" t="s">
        <v>52</v>
      </c>
    </row>
    <row r="42" spans="2:3" x14ac:dyDescent="0.2">
      <c r="B42" s="12">
        <v>6</v>
      </c>
      <c r="C42" s="34"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5"/>
  <sheetViews>
    <sheetView showGridLines="0" tabSelected="1" zoomScale="90" zoomScaleNormal="90" workbookViewId="0">
      <selection activeCell="G5" sqref="G5"/>
    </sheetView>
  </sheetViews>
  <sheetFormatPr baseColWidth="10" defaultColWidth="9.140625" defaultRowHeight="12.75" x14ac:dyDescent="0.2"/>
  <cols>
    <col min="1" max="1" width="20.710937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4" ht="27.75" customHeight="1" x14ac:dyDescent="0.2">
      <c r="A1" s="3" t="s">
        <v>24</v>
      </c>
      <c r="B1" s="21">
        <v>8</v>
      </c>
      <c r="C1" s="46" t="s">
        <v>25</v>
      </c>
      <c r="D1" s="47"/>
      <c r="F1" s="3" t="s">
        <v>26</v>
      </c>
      <c r="G1" s="9" t="s">
        <v>27</v>
      </c>
      <c r="H1" s="8">
        <v>4</v>
      </c>
      <c r="I1" s="48" t="s">
        <v>28</v>
      </c>
      <c r="J1" s="49"/>
      <c r="K1" s="49"/>
      <c r="L1" s="49"/>
    </row>
    <row r="2" spans="1:14" ht="29.25" customHeight="1" thickBot="1" x14ac:dyDescent="0.25">
      <c r="B2" s="22" t="str">
        <f>IF(B1&gt;0, CHOOSE(B1,"Enero", "Febrero", "Marzo", "Abril", "Mayo", "Junio", "Julio", "Agosto","Septiembre","Octubre","Noviembre","Diciembre"),"Escriba arriba número de mes a reportar")</f>
        <v>Agosto</v>
      </c>
      <c r="F2" s="4"/>
      <c r="G2" s="10" t="s">
        <v>29</v>
      </c>
      <c r="H2" s="8">
        <v>4</v>
      </c>
      <c r="I2" s="48" t="s">
        <v>30</v>
      </c>
      <c r="J2" s="49"/>
      <c r="K2" s="49"/>
      <c r="L2" s="49"/>
    </row>
    <row r="3" spans="1:14" ht="18.75" thickBot="1" x14ac:dyDescent="0.25">
      <c r="A3" s="3" t="s">
        <v>31</v>
      </c>
      <c r="B3" s="21">
        <v>2026</v>
      </c>
      <c r="D3" s="4"/>
      <c r="E3" s="16"/>
      <c r="F3" s="15"/>
      <c r="M3" s="25" t="s">
        <v>32</v>
      </c>
      <c r="N3" s="36"/>
    </row>
    <row r="4" spans="1:14" ht="32.25" customHeight="1" x14ac:dyDescent="0.2">
      <c r="M4" s="26">
        <v>1</v>
      </c>
      <c r="N4" s="37" t="s">
        <v>33</v>
      </c>
    </row>
    <row r="5" spans="1:14" ht="77.25" thickBot="1" x14ac:dyDescent="0.25">
      <c r="F5" s="11"/>
      <c r="M5" s="27">
        <v>2</v>
      </c>
      <c r="N5" s="35" t="s">
        <v>34</v>
      </c>
    </row>
    <row r="6" spans="1:14" ht="18" customHeight="1" x14ac:dyDescent="0.25">
      <c r="A6" s="45" t="s">
        <v>35</v>
      </c>
      <c r="B6" s="45"/>
      <c r="C6" s="45"/>
      <c r="D6" s="45"/>
      <c r="E6" s="45"/>
      <c r="F6" s="45"/>
      <c r="G6" s="45"/>
      <c r="H6" s="45"/>
      <c r="I6" s="45"/>
    </row>
    <row r="7" spans="1:14" x14ac:dyDescent="0.2">
      <c r="D7" s="50" t="s">
        <v>62</v>
      </c>
      <c r="E7" s="50"/>
      <c r="F7" s="50"/>
    </row>
    <row r="9" spans="1:14" s="2" customFormat="1" ht="44.25" customHeight="1" thickBot="1" x14ac:dyDescent="0.25">
      <c r="A9" s="23" t="s">
        <v>51</v>
      </c>
      <c r="B9" s="23" t="s">
        <v>57</v>
      </c>
      <c r="C9" s="31" t="s">
        <v>36</v>
      </c>
      <c r="D9" s="23" t="s">
        <v>37</v>
      </c>
      <c r="E9" s="31" t="s">
        <v>20</v>
      </c>
      <c r="F9" s="31" t="s">
        <v>9</v>
      </c>
      <c r="G9" s="31" t="s">
        <v>38</v>
      </c>
      <c r="H9" s="33" t="s">
        <v>56</v>
      </c>
      <c r="I9" s="31" t="s">
        <v>39</v>
      </c>
      <c r="J9" s="32" t="s">
        <v>58</v>
      </c>
      <c r="K9" s="31" t="s">
        <v>40</v>
      </c>
      <c r="L9" s="17" t="s">
        <v>41</v>
      </c>
      <c r="M9" s="17" t="s">
        <v>42</v>
      </c>
    </row>
    <row r="10" spans="1:14" ht="15" x14ac:dyDescent="0.2">
      <c r="A10" s="40">
        <v>241229826000032</v>
      </c>
      <c r="B10" s="28" t="s">
        <v>65</v>
      </c>
      <c r="C10" s="29">
        <v>46217</v>
      </c>
      <c r="D10" s="30" t="s">
        <v>66</v>
      </c>
      <c r="E10" s="28" t="s">
        <v>23</v>
      </c>
      <c r="F10" s="30" t="s">
        <v>17</v>
      </c>
      <c r="G10" s="29">
        <v>46245</v>
      </c>
      <c r="H10" s="29" t="s">
        <v>67</v>
      </c>
      <c r="I10" s="30">
        <v>0</v>
      </c>
      <c r="J10" s="30" t="s">
        <v>49</v>
      </c>
      <c r="K10" s="30">
        <v>0</v>
      </c>
      <c r="L10" s="5">
        <f>IF(Formato!$C10&lt;&gt;"",MONTH(C10),"")</f>
        <v>7</v>
      </c>
      <c r="M10" s="6">
        <f>IF(Formato!$G10&lt;&gt;"",MONTH(G10),"")</f>
        <v>8</v>
      </c>
    </row>
    <row r="11" spans="1:14" ht="15" x14ac:dyDescent="0.2">
      <c r="A11" s="40">
        <v>241229826000033</v>
      </c>
      <c r="B11" s="28" t="s">
        <v>68</v>
      </c>
      <c r="C11" s="29">
        <v>46248</v>
      </c>
      <c r="D11" s="30" t="s">
        <v>71</v>
      </c>
      <c r="E11" s="28" t="s">
        <v>23</v>
      </c>
      <c r="F11" s="30" t="s">
        <v>17</v>
      </c>
      <c r="G11" s="29">
        <v>46253</v>
      </c>
      <c r="H11" s="29" t="s">
        <v>64</v>
      </c>
      <c r="I11" s="30">
        <v>0</v>
      </c>
      <c r="J11" s="30" t="s">
        <v>49</v>
      </c>
      <c r="K11" s="30">
        <v>0</v>
      </c>
      <c r="L11" s="5"/>
      <c r="M11" s="6"/>
    </row>
    <row r="12" spans="1:14" ht="15" x14ac:dyDescent="0.2">
      <c r="A12" s="40">
        <v>241229826000034</v>
      </c>
      <c r="B12" s="28" t="s">
        <v>63</v>
      </c>
      <c r="C12" s="29">
        <v>46252</v>
      </c>
      <c r="D12" s="30" t="s">
        <v>72</v>
      </c>
      <c r="E12" s="28" t="s">
        <v>23</v>
      </c>
      <c r="F12" s="30" t="s">
        <v>17</v>
      </c>
      <c r="G12" s="29">
        <v>46260</v>
      </c>
      <c r="H12" s="29" t="s">
        <v>75</v>
      </c>
      <c r="I12" s="30">
        <v>0</v>
      </c>
      <c r="J12" s="30" t="s">
        <v>49</v>
      </c>
      <c r="K12" s="30">
        <v>0</v>
      </c>
      <c r="L12" s="5"/>
      <c r="M12" s="6"/>
    </row>
    <row r="13" spans="1:14" ht="15" x14ac:dyDescent="0.2">
      <c r="A13" s="40">
        <v>241229826000035</v>
      </c>
      <c r="B13" s="28" t="s">
        <v>69</v>
      </c>
      <c r="C13" s="29">
        <v>46253</v>
      </c>
      <c r="D13" s="30" t="s">
        <v>73</v>
      </c>
      <c r="E13" s="28" t="s">
        <v>23</v>
      </c>
      <c r="F13" s="30" t="s">
        <v>17</v>
      </c>
      <c r="G13" s="29">
        <v>46258</v>
      </c>
      <c r="H13" s="29" t="s">
        <v>64</v>
      </c>
      <c r="I13" s="30">
        <v>0</v>
      </c>
      <c r="J13" s="30" t="s">
        <v>49</v>
      </c>
      <c r="K13" s="30">
        <v>0</v>
      </c>
      <c r="L13" s="5"/>
      <c r="M13" s="6"/>
    </row>
    <row r="14" spans="1:14" ht="15" x14ac:dyDescent="0.2">
      <c r="A14" s="40">
        <v>241229826000036</v>
      </c>
      <c r="B14" s="28" t="s">
        <v>70</v>
      </c>
      <c r="C14" s="29">
        <v>46258</v>
      </c>
      <c r="D14" s="30" t="s">
        <v>74</v>
      </c>
      <c r="E14" s="28" t="s">
        <v>22</v>
      </c>
      <c r="F14" s="30" t="s">
        <v>59</v>
      </c>
      <c r="G14" s="29">
        <v>46265</v>
      </c>
      <c r="H14" s="29" t="s">
        <v>67</v>
      </c>
      <c r="I14" s="30">
        <v>0</v>
      </c>
      <c r="J14" s="30" t="s">
        <v>49</v>
      </c>
      <c r="K14" s="30">
        <v>0</v>
      </c>
      <c r="L14" s="5"/>
      <c r="M14" s="6"/>
    </row>
    <row r="15" spans="1:14" ht="15" x14ac:dyDescent="0.2">
      <c r="A15" s="40"/>
      <c r="B15" s="28"/>
      <c r="C15" s="29"/>
      <c r="D15" s="30"/>
      <c r="E15" s="28"/>
      <c r="F15" s="30"/>
      <c r="G15" s="29"/>
      <c r="H15" s="29"/>
      <c r="I15" s="30"/>
      <c r="J15" s="30"/>
      <c r="K15" s="30"/>
      <c r="L15" s="5"/>
      <c r="M15" s="6"/>
    </row>
    <row r="16" spans="1:14" ht="15" x14ac:dyDescent="0.2">
      <c r="A16" s="40"/>
      <c r="B16" s="28"/>
      <c r="C16" s="29"/>
      <c r="D16" s="30"/>
      <c r="E16" s="28"/>
      <c r="F16" s="30"/>
      <c r="G16" s="29"/>
      <c r="H16" s="29"/>
      <c r="I16" s="30"/>
      <c r="J16" s="30"/>
      <c r="K16" s="30"/>
      <c r="L16" s="5"/>
      <c r="M16" s="6"/>
    </row>
    <row r="17" spans="1:14" ht="15" x14ac:dyDescent="0.2">
      <c r="A17" s="40"/>
      <c r="B17" s="28"/>
      <c r="C17" s="29"/>
      <c r="D17" s="30"/>
      <c r="E17" s="28"/>
      <c r="F17" s="30"/>
      <c r="G17" s="29"/>
      <c r="H17" s="29"/>
      <c r="I17" s="30"/>
      <c r="J17" s="30"/>
      <c r="K17" s="30"/>
      <c r="L17" s="5"/>
      <c r="M17" s="6"/>
    </row>
    <row r="18" spans="1:14" ht="15" x14ac:dyDescent="0.2">
      <c r="A18" s="40"/>
      <c r="B18" s="28"/>
      <c r="C18" s="29"/>
      <c r="D18" s="30"/>
      <c r="E18" s="28"/>
      <c r="F18" s="30"/>
      <c r="G18" s="29"/>
      <c r="H18" s="29"/>
      <c r="I18" s="30"/>
      <c r="J18" s="30"/>
      <c r="K18" s="30"/>
      <c r="L18" s="5"/>
      <c r="M18" s="6"/>
    </row>
    <row r="19" spans="1:14" ht="15" x14ac:dyDescent="0.2">
      <c r="A19" s="28"/>
      <c r="B19" s="28"/>
      <c r="C19" s="29"/>
      <c r="D19" s="30"/>
      <c r="E19" s="28"/>
      <c r="F19" s="30"/>
      <c r="G19" s="29"/>
      <c r="H19" s="29"/>
      <c r="I19" s="30"/>
      <c r="J19" s="30"/>
      <c r="K19" s="30"/>
      <c r="L19" s="5" t="str">
        <f>IF(Formato!$C19&lt;&gt;"",MONTH(C19),"")</f>
        <v/>
      </c>
      <c r="M19" s="6" t="str">
        <f>IF(Formato!$G19&lt;&gt;"",MONTH(G19),"")</f>
        <v/>
      </c>
    </row>
    <row r="20" spans="1:14" ht="15" x14ac:dyDescent="0.2">
      <c r="A20" s="28"/>
      <c r="B20" s="28"/>
      <c r="C20" s="29"/>
      <c r="D20" s="30"/>
      <c r="E20" s="28"/>
      <c r="F20" s="30"/>
      <c r="G20" s="29"/>
      <c r="H20" s="29"/>
      <c r="I20" s="30"/>
      <c r="J20" s="30"/>
      <c r="K20" s="30"/>
      <c r="L20" s="5" t="str">
        <f>IF(Formato!$C20&lt;&gt;"",MONTH(C20),"")</f>
        <v/>
      </c>
      <c r="M20" s="6" t="str">
        <f>IF(Formato!$G20&lt;&gt;"",MONTH(G20),"")</f>
        <v/>
      </c>
    </row>
    <row r="21" spans="1:14" ht="15" x14ac:dyDescent="0.2">
      <c r="A21" s="28"/>
      <c r="B21" s="28"/>
      <c r="C21" s="29"/>
      <c r="D21" s="30"/>
      <c r="E21" s="28"/>
      <c r="F21" s="30"/>
      <c r="G21" s="29"/>
      <c r="H21" s="29"/>
      <c r="I21" s="30"/>
      <c r="J21" s="30"/>
      <c r="K21" s="30"/>
      <c r="L21" s="18" t="str">
        <f>IF(Formato!$C21&lt;&gt;"",MONTH(C21),"")</f>
        <v/>
      </c>
      <c r="M21" s="19" t="str">
        <f>IF(Formato!$G21&lt;&gt;"",MONTH(G21),"")</f>
        <v/>
      </c>
    </row>
    <row r="23" spans="1:14" x14ac:dyDescent="0.2">
      <c r="B23" s="1"/>
      <c r="C23" s="1"/>
      <c r="D23" s="1"/>
      <c r="E23" s="1"/>
    </row>
    <row r="24" spans="1:14" x14ac:dyDescent="0.2">
      <c r="M24" s="20" t="s">
        <v>43</v>
      </c>
    </row>
    <row r="25" spans="1:14" ht="39.75" customHeight="1" x14ac:dyDescent="0.2">
      <c r="M25" s="44" t="s">
        <v>44</v>
      </c>
      <c r="N25" s="44"/>
    </row>
  </sheetData>
  <sheetProtection selectLockedCells="1"/>
  <mergeCells count="6">
    <mergeCell ref="M25:N25"/>
    <mergeCell ref="A6:I6"/>
    <mergeCell ref="C1:D1"/>
    <mergeCell ref="I1:L1"/>
    <mergeCell ref="I2:L2"/>
    <mergeCell ref="D7:F7"/>
  </mergeCells>
  <phoneticPr fontId="3" type="noConversion"/>
  <dataValidations count="4">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0:F21">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1">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1">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SCT</cp:lastModifiedBy>
  <cp:revision/>
  <dcterms:created xsi:type="dcterms:W3CDTF">2017-10-19T22:18:57Z</dcterms:created>
  <dcterms:modified xsi:type="dcterms:W3CDTF">2026-08-29T19:59:46Z</dcterms:modified>
</cp:coreProperties>
</file>