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4000" windowHeight="9630" activeTab="1"/>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44525"/>
</workbook>
</file>

<file path=xl/calcChain.xml><?xml version="1.0" encoding="utf-8"?>
<calcChain xmlns="http://schemas.openxmlformats.org/spreadsheetml/2006/main">
  <c r="B2" i="1" l="1"/>
  <c r="M10" i="1" l="1"/>
  <c r="M11" i="1"/>
  <c r="M12" i="1"/>
  <c r="M13" i="1"/>
  <c r="M14" i="1"/>
  <c r="M15" i="1"/>
  <c r="M16" i="1"/>
  <c r="M17" i="1"/>
  <c r="M18" i="1"/>
  <c r="M19" i="1"/>
  <c r="M20" i="1"/>
  <c r="M21" i="1"/>
  <c r="M22" i="1"/>
  <c r="M23" i="1"/>
  <c r="M24" i="1"/>
  <c r="M25" i="1"/>
  <c r="M26" i="1"/>
  <c r="M27" i="1"/>
  <c r="M28" i="1"/>
  <c r="M29" i="1"/>
  <c r="M30" i="1"/>
  <c r="M31" i="1"/>
  <c r="M32" i="1"/>
  <c r="M33" i="1"/>
  <c r="M34" i="1"/>
  <c r="M35" i="1"/>
  <c r="M36" i="1"/>
  <c r="M37" i="1"/>
  <c r="M38" i="1"/>
  <c r="M39" i="1"/>
  <c r="M40" i="1"/>
  <c r="M41" i="1"/>
  <c r="M42" i="1"/>
  <c r="M43" i="1"/>
  <c r="M44" i="1"/>
  <c r="L10"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H2" i="1" l="1"/>
  <c r="H1" i="1"/>
</calcChain>
</file>

<file path=xl/comments1.xml><?xml version="1.0" encoding="utf-8"?>
<comments xmlns="http://schemas.openxmlformats.org/spreadsheetml/2006/main">
  <authors>
    <author>Gerardo Javier Vilet Espinosa</author>
  </authors>
  <commentList>
    <comment ref="H9" authorId="0">
      <text>
        <r>
          <rPr>
            <sz val="9"/>
            <color indexed="81"/>
            <rFont val="Tahoma"/>
            <charset val="1"/>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<sst xmlns="http://schemas.openxmlformats.org/spreadsheetml/2006/main" count="90" uniqueCount="73">
  <si>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</si>
  <si>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</si>
  <si>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</si>
  <si>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</si>
  <si>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</si>
  <si>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</si>
  <si>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</si>
  <si>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</si>
  <si>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</si>
  <si>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</si>
  <si>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</si>
  <si>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</si>
  <si>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</si>
  <si>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</si>
  <si>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</si>
  <si>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</si>
  <si>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</si>
  <si>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</si>
  <si>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</si>
  <si>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</si>
  <si>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</si>
  <si>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</si>
  <si>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</si>
  <si>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</si>
  <si>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</si>
  <si>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</si>
  <si>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</si>
  <si>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</si>
  <si>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</si>
  <si>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</si>
  <si>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</si>
  <si>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</si>
  <si>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</si>
  <si>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</si>
  <si>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</si>
  <si>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</si>
  <si>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</si>
  <si>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</si>
  <si>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</si>
  <si>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</si>
  <si>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</si>
  <si>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</si>
  <si>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</si>
  <si>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</si>
  <si>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</si>
  <si>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</si>
  <si>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</si>
  <si>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</si>
  <si>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</si>
  <si>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</si>
  <si>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</si>
  <si>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</si>
  <si>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</si>
  <si>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</si>
  <si>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</si>
  <si>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</si>
  <si>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</si>
  <si>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</si>
  <si>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</si>
  <si>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</si>
  <si>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</si>
  <si>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</si>
  <si>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15/01/2020</t>
  </si>
  <si>
    <t>INVESTIGADOR</t>
  </si>
  <si>
    <t>En atención a su solicitud de información número 241479026000014, de fecha 17/07/2026, el Instituto Catastral y Registral del Estado de San Luis Potosí emite la siguiente respuesta, precisando que toda la información corresponde con corte al 31 de diciembre de 2023:
1. Plataforma informática empleada: Nombre del sistema de gestión registral utilizado. Indicar si es desarrollo propio o adquirido a proveedor externo.
Respecto a la plataforma informática empleada, se informa que el nombre del sistema de gestión registral es Sistema Integral Registral. En cuanto a si se trata de un desarrollo propio o adquirido a un proveedor externo, se hace de su conocimiento que dicho sistema fue trasladado al Instituto al momento de su creación por la entonces Dirección del Registro Público de la Propiedad, dependiente de la Secretaría General de Gobierno, lo anterior con fundamento en el artículo QUINTO Transitorio de la Ley del Registro Público de la Propiedad y del Catastro para el Estado y Municipios de San Luis Potosí, el cual establece íntegramente lo siguiente:
QUINTO.- El patrimonio constitutivo del Instituto se formará con los bienes muebles e inmuebles, así como los recursos materiales y financieros con los que actualmente cuenten o tengan asignados las Direcciones del Registro Público de la Propiedad y de Catastro del Estado; además por los que adicionalmente le sean transmitidos por el Ejecutivo del Estado. La transmisión de dichos bienes y recursos se hará por las secretarías, General de Gobierno; y de Finanzas, respectivamente, al Instituto, de conformidad con lo dispuesto en la Ley de Entrega Recepción de los Recursos Públicos del Estado y Municipios de San Luis Potosí, con la intervención que corresponda a la Contraloría General del Estado.
2. Consulta pública en línea: Señalar si existe portal de consulta pública en internet. En caso afirmativo, proporcionar la URL. Indicar si el acceso tiene costo y el fundamento legal del cobro.
En lo concerniente a la existencia de portales digitales de verificación externa con corte al 31 de diciembre de 2023, se notifica que esta dependencia no cuenta con un portal de consulta pública en internet. En virtud de la inexistencia de dicho canal de atención web a la fecha de corte, los requerimientos subsecuentes resultan no aplicables.
3. Autenticación con FIEL: Indicar si el sistema acepta la Firma Electrónica Avanzada del SAT como medio de autenticación para autoridades. En caso afirmativo, desde qué fecha.
Respecto a la autenticación con FIEL, se hace de su conocimiento que el Sistema Integral Registral no acepta la Firma Electrónica Avanzada del SAT como medio de autenticación o acceso para autoridades. Por lo tanto, al no encontrarse habilitada dicha funcionalidad al 31 de diciembre de 2023, la precisión sobre la fecha de inicio de operaciones resulta no aplicable.
4. Dependencia de adscripción: Señalar si el Registro Público depende del Poder Judicial, Secretaría de Gobierno, Secretaría de Administración u otro ente. 
El Instituto Registral y Catastral del Estado de San Luis Potosí es un organismo público descentralizado, sectorizado a la Secretaría General de Gobierno.
5. Tiempo promedio de respuesta: Indicar el tiempo promedio en días hábiles que tarda el Registro en dar respuesta a un oficio de localización de bienes enviado por autoridad judicial o ministerial durante 2023.
Se hace de su conocimiento que este Instituto no genera ni dispone de estadísticas sobre el tiempo promedio de respuesta a las autoridades judiciales o ministeriales para el ejercicio 2023, por lo que se informa la imposibilidad de proporcionar el dato requerido.</t>
  </si>
  <si>
    <t>Solicito se me entregue, en versión pública y en formato electrónico (PDF o Excel, según corresponda), la siguiente información en posesión del Instituto Registral y Catastral del Estado de San Luis Potosí y/o de la Secretaría de Finanzas del Estado de San Luis Potosí, correspondiente al periodo del 26 de septiembre de 2021 a la fecha de entrega de la presente solicitud: Informes, reportes, actas, dictámenes, oficios o cualquier documento derivado de revisiones, auditorías, supervisiones o detecciones realizadas respecto de trámites presentados por notarios públicos ante el Instituto Registral y Catastral, en los que se hayan identificado pagos de derechos duplicados, falsos, alterados, simulados o irregulares.
Listados, bases de datos o reportes de los casos detectados (incluyendo, en su caso, número de notaría, fecha del trámite, monto involucrado, tipo de irregularidad y acciones tomadas).
Comunicaciones oficiales, oficios o reportes entre el Instituto Registral y Catastral y la Secretaría de Finanzas relacionados con estas detecciones o irregularidades en pagos.
En caso de que no exista alguno de los documentos anteriores, se informe de manera fundada y motivada la inexistencia, se indique si se realizó alguna búsqueda exhaustiva en los archivos y sistemas correspondientes, y se proporcione cualquier información relacionada que sí obre en los archivos (por ejemplo, reportes de control interno, observaciones de órganos de control o registros de pagos de derechos registrales y catastrales).
Solicito se me entregue, en versión pública y en formato electrónico (PDF o Excel, según corresponda), la siguiente información en posesión del Instituto Registral y Catastral del Estado de San Luis Potosí y/o de la Secretaría de Finanzas del Estado de San Luis Potosí, correspondiente al periodo del 26 de septiembre de 2021 a la fecha de entrega de la presente solicitud: Informes, reportes, actas, dictámenes, oficios o cualquier documento derivado de revisiones, auditorías, supervisiones o detecciones realizadas respecto de trámites presentados por notarios públicos ante el Instituto Registral y Catastral, en los que se hayan identificado pagos de derechos duplicados, falsos, alterados, simulados o irregulares.
Listados, bases de datos o reportes de los casos detectados (incluyendo, en su caso, número de notaría, fecha del trámite, monto involucrado, tipo de irregularidad y acciones tomadas).
Comunicaciones oficiales, oficios o reportes entre el Instituto Registral y Catastral y la Secretaría de Finanzas relacionados con estas detecciones o irregularidades en pagos.
En caso de que no exista alguno de los documentos anteriores, se informe de manera fundada y motivada la inexistencia, se indique si se realizó alguna búsqueda exhaustiva en los archivos y sistemas correspondientes, y se proporcione cualquier información relacionada que sí obre en los archivos (por ejemplo, reportes de control interno, observaciones de órganos de control o registros de pagos de derechos registrales y catastrales).
Solicito se me entregue, en versión pública y en formato electrónico (PDF o Excel, según corresponda), la siguiente información en posesión del Instituto Registral y Catastral del Estado de San Luis Potosí y/o de la Secretaría de Finanzas del Estado de San Luis Potosí, correspondiente al periodo del 26 de septiembre de 2021 a la fecha de entrega de la presente solicitud: Informes, reportes, actas, dictámenes, oficios o cualquier documento derivado de revisiones, auditorías, supervisiones o detecciones realizadas respecto de trámites presentados por notarios públicos ante el Instituto Registral y Catastral, en los que se hayan identificado pagos de derechos duplicados, falsos, alterados, simulados o irregulares.
Listados, bases de datos o reportes de los casos detectados (incluyendo, en su caso, número de notaría, fecha del trámite, monto involucrado, tipo de irregularidad y acciones tomadas).
Comunicaciones oficiales, oficios o reportes entre el Instituto Registral y Catastral y la Secretaría de Finanzas relacionados con estas detecciones o irregularidades en pagos.
En caso de que no exista alguno de los documentos anteriores, se informe de manera fundada y motivada la inexistencia, se indique si se realizó alguna búsqueda exhaustiva en los archivos y sistemas correspondientes, y se proporcione cualquier información relacionada que sí obre en los archivos (por ejemplo, reportes de control interno, observaciones de órganos de control o registros de pagos de derechos registrales y catastrales).</t>
  </si>
  <si>
    <t>ISIS DEL CARMEN ESTRADA FLORES</t>
  </si>
  <si>
    <t>FERNANDO RUIZ</t>
  </si>
  <si>
    <t>Estimado(a):
Reciban un cordial saludo.
Por medio de la presente, me permito solicitar, de la manera más atenta, si es posible contar con la información de los límites o polígonos de las colonias pertenecientes al municipio.
Entiendo que esta información puede estar disponible en distintos formatos, por lo que no es necesario que sea específicamente en formato GeoJSON. En caso de que la tengan en otro formato, como Shapefile (SHP), KML, KMZ, DXF, DWG, Excel con coordenadas, archivos de SIG, mapas digitales o cualquier otro formato disponible, sería de gran utilidad.
El objetivo de esta solicitud es contar con una referencia oficial de la ubicación y delimitación de las colonias para apoyar un proyecto de análisis y visualización geográfica, por lo que cualquier formato en el que se encuentre almacenada la información será de gran ayuda.
En caso de que esta información sea administrada por otra dependencia o dirección del Ayuntamiento, les agradecería si pudieran indicarme cuál es el área u costo correspondiente o, de ser posible, canalizar mi solicitud.
Agradezco de antemano el tiempo y la atención brindada a la presente. Quedo atento a sus comentarios y a cualquier información adicional que requieran para atender esta solicitud.
Sin más por el momento, les envío un cordial saludo.
 Estimado(a):
Reciban un cordial saludo.
Por medio de la presente, me permito solicitar, de la manera más atenta, si es posible contar con la información de los límites o polígonos de las colonias pertenecientes al municipio.
Entiendo que esta información puede estar disponible en distintos formatos, por lo que no es necesario que sea específicamente en formato GeoJSON. En caso de que la tengan en otro formato, como Shapefile (SHP), KML, KMZ, DXF, DWG, Excel con coordenadas, archivos de SIG, mapas digitales o cualquier otro formato disponible, sería de gran utilidad.
El objetivo de esta solicitud es contar con una referencia oficial de la ubicación y delimitación de las colonias para apoyar un proyecto de análisis y visualización geográfica, por lo que cualquier formato en el que se encuentre almacenada la información será de gran ayuda.
En caso de que esta información sea administrada por otra dependencia o dirección del Ayuntamiento, les agradecería si pudieran indicarme cuál es el área u costo correspondiente o, de ser posible, canalizar mi solicitud.
Agradezco de antemano el tiempo y la atención brindada a la presente. Quedo atento a sus comentarios y a cualquier información adicional que requieran para atender esta solicitud.
Sin más por el momento, les envío un cordial saludo.
 Estimado(a):
Reciban un cordial saludo.
Por medio de la presente, me permito solicitar, de la manera más atenta, si es posible contar con la información de los límites o polígonos de las colonias pertenecientes al municipio.
Entiendo que esta información puede estar disponible en distintos formatos, por lo que no es necesario que sea específicamente en formato GeoJSON. En caso de que la tengan en otro formato, como Shapefile (SHP), KML, KMZ, DXF, DWG, Excel con coordenadas, archivos de SIG, mapas digitales o cualquier otro formato disponible, sería de gran utilidad.
El objetivo de esta solicitud es contar con una referencia oficial de la ubicación y delimitación de las colonias para apoyar un proyecto de análisis y visualización geográfica, por lo que cualquier formato en el que se encuentre almacenada la información será de gran ayuda.
En caso de que esta información sea administrada por otra dependencia o dirección del Ayuntamiento, les agradecería si pudieran indicarme cuál es el área u costo correspondiente o, de ser posible, canalizar mi solicitud.
Agradezco de antemano el tiempo y la atención brindada a la presente. Quedo atento a sus comentarios y a cualquier información adicional que requieran para atender esta solicitud.
Sin más por el momento, les envío un cordial saludo.</t>
  </si>
  <si>
    <t>Solicito se me entregue, en versión pública y en formato electrónico (PDF o Excel, según corresponda), la siguiente información en posesión del Instituto Registral y Catastral del Estado de San Luis Potosí, correspondiente al periodo del 26 de septiembre de 2021 a la fecha de entrega de la presente solicitud:
1.- Informes, reportes, actas, dictámenes, oficios o cualquier documento derivado de revisiones, auditorías, supervisiones o detecciones realizadas respecto de trámites presentados por notarios públicos ante el Instituto Registral y Catastral, en los que se hayan identificado pagos de derechos duplicados, falsos, alterados, simulados o irregulares.
2.- Listados, bases de datos o reportes de los casos detectados (incluyendo, en su caso, número de notaría, fecha del trámite, monto involucrado, tipo de irregularidad y acciones tomadas).
3.- Comunicaciones oficiales, oficios o reportes entre el Instituto Registral y Catastral y la Secretaría de Finanzas (o cualquier otra autoridad) relacionados con estas detecciones o irregularidades en pagos.
4.- En caso de que no exista alguno de los documentos anteriores, se informe de manera fundada y motivada la inexistencia, se indique si se realizó alguna búsqueda exhaustiva en los archivos, sistemas y unidades administrativas correspondientes (incluyendo el Órgano Interno de Control), y se proporcione cualquier información relacionada que sí obre en los archivos (por ejemplo, reportes de control interno, observaciones del Órgano Interno de Control, registros de pagos de derechos registrales y catastrales, o acciones derivadas de detecciones).
Fundamento de la competencia del Instituto: De conformidad con los artículos 1º y 2º del Reglamento Interior del Instituto Registral y Catastral del Estado de San Luis Potosí, el Instituto es un organismo público descentralizado con personalidad jurídica y patrimonio propios, así como con autonomía técnica y de gestión, encargado de prestar los servicios de Registro Público de la Propiedad y de Catastro. 
El artículo 44 del mismo Reglamento Interior dispone que el Instituto contará con un Órgano Interno de Control, dependiente de la Dirección General, responsable de establecer y vigilar el cumplimiento de las normas de control, fiscalización y auditoría que deben observar las Direcciones, áreas y unidades administrativas del Instituto, de conformidad con lo establecido por la Ley y demás normatividad aplicable.
Corresponde a la Contraloría Interna las funciones señaladas en el artículo 19 del Reglamento Interior de la Contraloría General del Estado, y demás disposiciones aplicables, y lo que expresamente instruya el Contralor General del Estado, con previo conocimiento de la Dirección General del Instituto. Asimismo, el artículo 136 de la Ley del Registro Público de la Propiedad y del Catastro para el Estado y Municipios de San Luis Potosí otorga al Instituto el carácter de autoridad fiscal en las materias de su competencia, con facultades para fiscalizar, determinar, liquidar, cobrar y administrar las contribuciones y demás créditos de carácter fiscal.Por lo anterior, la información solicitada relativa a revisiones, auditorías, supervisiones y detecciones de irregularidades en pagos de derechos vinculados a trámites presentados ante este Instituto (incluyendo la generada o resguardada por el Órgano Interno de Control, Direcciones o áreas de control interno) se encuentra en posesión y bajo la competencia del propio Instituto, sin perjuicio de las facultades de la Secretaría de Finanzas en materia de administración general de ingresos. Se solicita que, de estimarse que parte de la información corresponde a otro sujeto obligado, se realice la transferencia correspondiente conforme a la normativa de transparencia vigente y se me notifique.</t>
  </si>
  <si>
    <t>TERMINADA</t>
  </si>
  <si>
    <t>REGISTRO DE LA SOLICITUD</t>
  </si>
  <si>
    <t>EN PROCESO, INFORMACIÓN ADICIONAL</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</si>
</sst>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0"/>
      <name val="Arial"/>
    </font>
    <font>
      <b/>
      <sz val="14"/>
      <name val="Arial"/>
      <family val="2"/>
    </font>
    <font>
      <b/>
      <sz val="10"/>
      <name val="Arial"/>
      <family val="2"/>
    </font>
    <font>
      <sz val="8"/>
      <name val="Arial"/>
    </font>
    <font>
      <sz val="10"/>
      <name val="Arial"/>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charset val="1"/>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2" applyNumberFormat="0" applyFont="0" applyAlignment="0" applyProtection="0"/>
  </cellStyleXfs>
  <cellXfs count="55">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Border="1" applyAlignment="1">
      <alignment horizontal="center" vertical="center"/>
    </xf>
    <xf numFmtId="0" fontId="2" fillId="0" borderId="0" xfId="0" applyFont="1" applyFill="1" applyBorder="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7" fillId="6" borderId="0" xfId="0" applyFont="1" applyFill="1"/>
    <xf numFmtId="0" fontId="7" fillId="6" borderId="0" xfId="0" quotePrefix="1" applyFont="1" applyFill="1"/>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ont="1"/>
    <xf numFmtId="0" fontId="6" fillId="0" borderId="4" xfId="0" applyFont="1" applyBorder="1" applyAlignment="1">
      <alignment vertical="top" wrapText="1"/>
    </xf>
    <xf numFmtId="0" fontId="0" fillId="0" borderId="0" xfId="0" applyBorder="1"/>
    <xf numFmtId="0" fontId="6" fillId="0" borderId="13" xfId="0" applyFont="1" applyBorder="1" applyAlignment="1">
      <alignment horizontal="left" vertical="top" wrapText="1"/>
    </xf>
    <xf numFmtId="0" fontId="0" fillId="0" borderId="0" xfId="0" applyBorder="1" applyAlignment="1">
      <alignment horizontal="center" vertical="top"/>
    </xf>
    <xf numFmtId="0" fontId="6" fillId="0" borderId="0" xfId="0" applyFont="1" applyBorder="1"/>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0" fontId="0" fillId="0" borderId="0" xfId="0" applyAlignment="1">
      <alignment horizontal="center" vertical="center" wrapText="1"/>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Border="1" applyAlignment="1">
      <alignment horizontal="left" vertical="center" wrapText="1"/>
    </xf>
    <xf numFmtId="0" fontId="0" fillId="0" borderId="0" xfId="0" applyAlignment="1">
      <alignment horizontal="center"/>
    </xf>
    <xf numFmtId="1" fontId="7" fillId="6" borderId="0" xfId="0" applyNumberFormat="1" applyFont="1" applyFill="1" applyAlignment="1">
      <alignment horizontal="center"/>
    </xf>
    <xf numFmtId="0" fontId="7" fillId="6" borderId="0" xfId="0" applyFont="1" applyFill="1" applyAlignment="1"/>
    <xf numFmtId="0" fontId="7" fillId="6" borderId="0" xfId="0" applyFont="1" applyFill="1" applyAlignment="1">
      <alignment horizontal="left"/>
    </xf>
    <xf numFmtId="14" fontId="7" fillId="6" borderId="0" xfId="0" applyNumberFormat="1" applyFont="1" applyFill="1" applyAlignment="1">
      <alignment horizontal="left"/>
    </xf>
  </cellXfs>
  <cellStyles count="2">
    <cellStyle name="Normal" xfId="0" builtinId="0"/>
    <cellStyle name="Notas" xfId="1" builtinId="10"/>
  </cellStyles>
  <dxfs count="20">
    <dxf>
      <numFmt numFmtId="0" formatCode="Genera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xmlns=""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id="2" name="Respuestas" displayName="Respuestas" ref="B12:C24" totalsRowShown="0">
  <tableColumns count="2">
    <tableColumn id="1" name="Respuesta" dataDxfId="19"/>
    <tableColumn id="2" name="Descripción" dataDxfId="18"/>
  </tableColumns>
  <tableStyleInfo name="TableStyleLight9" showFirstColumn="0" showLastColumn="0" showRowStripes="1" showColumnStripes="0"/>
</table>
</file>

<file path=xl/tables/table2.xml><?xml version="1.0" encoding="utf-8"?>
<table xmlns="http://schemas.openxmlformats.org/spreadsheetml/2006/main" id="3" name="Tramites" displayName="Tramites" ref="B28:C31" totalsRowShown="0">
  <tableColumns count="2">
    <tableColumn id="1" name="Trámite" dataDxfId="17"/>
    <tableColumn id="2" name="Descripción" dataDxfId="16"/>
  </tableColumns>
  <tableStyleInfo name="TableStyleLight10" showFirstColumn="0" showLastColumn="0" showRowStripes="1" showColumnStripes="0"/>
</table>
</file>

<file path=xl/tables/table3.xml><?xml version="1.0" encoding="utf-8"?>
<table xmlns="http://schemas.openxmlformats.org/spreadsheetml/2006/main" id="4" name="Medios" displayName="Medios" ref="B36:C42" totalsRowShown="0">
  <tableColumns count="2">
    <tableColumn id="1" name="Medio" dataDxfId="15"/>
    <tableColumn id="2" name="Descripción" dataDxfId="14"/>
  </tableColumns>
  <tableStyleInfo name="TableStyleLight11" showFirstColumn="0" showLastColumn="0" showRowStripes="1" showColumnStripes="0"/>
</table>
</file>

<file path=xl/tables/table4.xml><?xml version="1.0" encoding="utf-8"?>
<table xmlns="http://schemas.openxmlformats.org/spreadsheetml/2006/main" id="1" name="Folios" displayName="Folios" ref="A9:M44" totalsRowShown="0" headerRowDxfId="13">
  <tableColumns count="13">
    <tableColumn id="1" name="Número de folio." dataDxfId="12"/>
    <tableColumn id="12" name="Nombre del solicitante" dataDxfId="11"/>
    <tableColumn id="2" name="Fecha de Recepción" dataDxfId="10"/>
    <tableColumn id="3" name="Información Solicitada" dataDxfId="9"/>
    <tableColumn id="4" name="Trámite" dataDxfId="8"/>
    <tableColumn id="5" name="Respuesta" dataDxfId="7"/>
    <tableColumn id="6" name="Fecha de Respuesta" dataDxfId="6"/>
    <tableColumn id="13" name="Resultado" dataDxfId="5"/>
    <tableColumn id="8" name="Costo de Reproducción" dataDxfId="4"/>
    <tableColumn id="7" name="Medio de Notificación" dataDxfId="3"/>
    <tableColumn id="9" name="Costo de envio" dataDxfId="2"/>
    <tableColumn id="10" name="Mes de Recepción" dataDxfId="1">
      <calculatedColumnFormula>IF(Formato!$C10&lt;&gt;"",MONTH(C10),"")</calculatedColumnFormula>
    </tableColumn>
    <tableColumn id="11" name="Mes de Respuesta" dataDxfId="0">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showGridLines="0" topLeftCell="A22" zoomScaleNormal="100" workbookViewId="0">
      <selection activeCell="E27" sqref="E27"/>
    </sheetView>
  </sheetViews>
  <sheetFormatPr baseColWidth="10" defaultColWidth="11.42578125" defaultRowHeight="12.75" x14ac:dyDescent="0.2"/>
  <cols>
    <col min="1" max="1" width="11.42578125" style="12"/>
    <col min="2" max="2" width="12" style="12" customWidth="1"/>
    <col min="3" max="3" width="135.28515625" customWidth="1"/>
  </cols>
  <sheetData>
    <row r="1" spans="1:5" ht="25.5" x14ac:dyDescent="0.35">
      <c r="A1" s="13" t="s">
        <v>0</v>
      </c>
      <c r="B1" s="13" t="s">
        <v>1</v>
      </c>
      <c r="C1" s="43" t="s">
        <v>2</v>
      </c>
      <c r="D1" s="43"/>
      <c r="E1" s="43"/>
    </row>
    <row r="2" spans="1:5" ht="85.5" customHeight="1" x14ac:dyDescent="0.2">
      <c r="A2" s="14">
        <v>34</v>
      </c>
      <c r="B2" s="14" t="s">
        <v>3</v>
      </c>
      <c r="C2" s="42" t="s">
        <v>4</v>
      </c>
      <c r="D2" s="42"/>
      <c r="E2" s="42"/>
    </row>
    <row r="3" spans="1:5" ht="64.5" customHeight="1" x14ac:dyDescent="0.2">
      <c r="A3" s="14">
        <v>54</v>
      </c>
      <c r="B3" s="14" t="s">
        <v>5</v>
      </c>
      <c r="C3" s="42" t="s">
        <v>6</v>
      </c>
      <c r="D3" s="42"/>
      <c r="E3" s="42"/>
    </row>
    <row r="4" spans="1:5" ht="69" customHeight="1" x14ac:dyDescent="0.2">
      <c r="A4" s="14">
        <v>54</v>
      </c>
      <c r="B4" s="14" t="s">
        <v>7</v>
      </c>
      <c r="C4" s="42" t="s">
        <v>8</v>
      </c>
      <c r="D4" s="42"/>
      <c r="E4" s="42"/>
    </row>
    <row r="10" spans="1:5" ht="15.75" x14ac:dyDescent="0.2">
      <c r="B10" s="41" t="s">
        <v>46</v>
      </c>
      <c r="C10" s="41"/>
    </row>
    <row r="12" spans="1:5" x14ac:dyDescent="0.2">
      <c r="B12" s="24" t="s">
        <v>9</v>
      </c>
      <c r="C12" s="11" t="s">
        <v>10</v>
      </c>
    </row>
    <row r="13" spans="1:5" x14ac:dyDescent="0.2">
      <c r="B13" s="12">
        <v>1</v>
      </c>
      <c r="C13" s="11" t="s">
        <v>11</v>
      </c>
    </row>
    <row r="14" spans="1:5" x14ac:dyDescent="0.2">
      <c r="B14" s="12">
        <v>2</v>
      </c>
      <c r="C14" s="11" t="s">
        <v>12</v>
      </c>
    </row>
    <row r="15" spans="1:5" x14ac:dyDescent="0.2">
      <c r="B15" s="12">
        <v>3</v>
      </c>
      <c r="C15" s="11" t="s">
        <v>13</v>
      </c>
    </row>
    <row r="16" spans="1:5" x14ac:dyDescent="0.2">
      <c r="B16" s="12">
        <v>4</v>
      </c>
      <c r="C16" s="11" t="s">
        <v>14</v>
      </c>
    </row>
    <row r="17" spans="2:3" x14ac:dyDescent="0.2">
      <c r="B17" s="12">
        <v>5</v>
      </c>
      <c r="C17" s="11" t="s">
        <v>15</v>
      </c>
    </row>
    <row r="18" spans="2:3" x14ac:dyDescent="0.2">
      <c r="B18" s="12">
        <v>6</v>
      </c>
      <c r="C18" s="11" t="s">
        <v>16</v>
      </c>
    </row>
    <row r="19" spans="2:3" x14ac:dyDescent="0.2">
      <c r="B19" s="12">
        <v>7</v>
      </c>
      <c r="C19" s="11" t="s">
        <v>17</v>
      </c>
    </row>
    <row r="20" spans="2:3" x14ac:dyDescent="0.2">
      <c r="B20" s="12">
        <v>8</v>
      </c>
      <c r="C20" s="11" t="s">
        <v>18</v>
      </c>
    </row>
    <row r="21" spans="2:3" x14ac:dyDescent="0.2">
      <c r="B21" s="12">
        <v>9</v>
      </c>
      <c r="C21" s="11" t="s">
        <v>19</v>
      </c>
    </row>
    <row r="22" spans="2:3" x14ac:dyDescent="0.2">
      <c r="B22" s="12">
        <v>10</v>
      </c>
      <c r="C22" s="35" t="s">
        <v>60</v>
      </c>
    </row>
    <row r="23" spans="2:3" x14ac:dyDescent="0.2">
      <c r="B23" s="12">
        <v>11</v>
      </c>
      <c r="C23" s="11" t="s">
        <v>61</v>
      </c>
    </row>
    <row r="24" spans="2:3" x14ac:dyDescent="0.2">
      <c r="B24" s="39">
        <v>12</v>
      </c>
      <c r="C24" s="40" t="s">
        <v>59</v>
      </c>
    </row>
    <row r="26" spans="2:3" ht="15.75" x14ac:dyDescent="0.2">
      <c r="B26" s="41" t="s">
        <v>45</v>
      </c>
      <c r="C26" s="41"/>
    </row>
    <row r="28" spans="2:3" x14ac:dyDescent="0.2">
      <c r="B28" s="24" t="s">
        <v>20</v>
      </c>
      <c r="C28" s="11" t="s">
        <v>10</v>
      </c>
    </row>
    <row r="29" spans="2:3" x14ac:dyDescent="0.2">
      <c r="B29" s="12">
        <v>1</v>
      </c>
      <c r="C29" s="11" t="s">
        <v>21</v>
      </c>
    </row>
    <row r="30" spans="2:3" x14ac:dyDescent="0.2">
      <c r="B30" s="12">
        <v>2</v>
      </c>
      <c r="C30" s="11" t="s">
        <v>22</v>
      </c>
    </row>
    <row r="31" spans="2:3" x14ac:dyDescent="0.2">
      <c r="B31" s="12">
        <v>3</v>
      </c>
      <c r="C31" s="11" t="s">
        <v>23</v>
      </c>
    </row>
    <row r="34" spans="2:3" ht="15.75" x14ac:dyDescent="0.2">
      <c r="B34" s="41" t="s">
        <v>47</v>
      </c>
      <c r="C34" s="41"/>
    </row>
    <row r="36" spans="2:3" x14ac:dyDescent="0.2">
      <c r="B36" s="24" t="s">
        <v>48</v>
      </c>
      <c r="C36" s="11" t="s">
        <v>10</v>
      </c>
    </row>
    <row r="37" spans="2:3" x14ac:dyDescent="0.2">
      <c r="B37" s="12">
        <v>1</v>
      </c>
      <c r="C37" s="11" t="s">
        <v>49</v>
      </c>
    </row>
    <row r="38" spans="2:3" x14ac:dyDescent="0.2">
      <c r="B38" s="12">
        <v>2</v>
      </c>
      <c r="C38" s="11" t="s">
        <v>55</v>
      </c>
    </row>
    <row r="39" spans="2:3" x14ac:dyDescent="0.2">
      <c r="B39" s="12">
        <v>3</v>
      </c>
      <c r="C39" s="11" t="s">
        <v>50</v>
      </c>
    </row>
    <row r="40" spans="2:3" x14ac:dyDescent="0.2">
      <c r="B40" s="12">
        <v>4</v>
      </c>
      <c r="C40" s="11" t="s">
        <v>53</v>
      </c>
    </row>
    <row r="41" spans="2:3" x14ac:dyDescent="0.2">
      <c r="B41" s="12">
        <v>5</v>
      </c>
      <c r="C41" s="35" t="s">
        <v>52</v>
      </c>
    </row>
    <row r="42" spans="2:3" x14ac:dyDescent="0.2">
      <c r="B42" s="12">
        <v>6</v>
      </c>
      <c r="C42" s="35" t="s">
        <v>54</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48"/>
  <sheetViews>
    <sheetView showGridLines="0" tabSelected="1" zoomScale="90" zoomScaleNormal="90" workbookViewId="0">
      <selection activeCell="H12" sqref="H12"/>
    </sheetView>
  </sheetViews>
  <sheetFormatPr baseColWidth="10" defaultColWidth="9.140625" defaultRowHeight="12.75" x14ac:dyDescent="0.2"/>
  <cols>
    <col min="1" max="1" width="24" style="7" bestFit="1" customWidth="1"/>
    <col min="2" max="2" width="17.42578125" customWidth="1"/>
    <col min="3" max="3" width="14.7109375" customWidth="1"/>
    <col min="4" max="4" width="26.140625" customWidth="1"/>
    <col min="5" max="5" width="19" customWidth="1"/>
    <col min="6" max="6" width="53.7109375" customWidth="1"/>
    <col min="7" max="7" width="21.7109375" bestFit="1" customWidth="1"/>
    <col min="8" max="8" width="11.140625" bestFit="1" customWidth="1"/>
    <col min="9" max="9" width="13.5703125" bestFit="1" customWidth="1"/>
    <col min="10" max="10" width="11.7109375" bestFit="1" customWidth="1"/>
    <col min="11" max="11" width="14.42578125" customWidth="1"/>
    <col min="12" max="12" width="13.42578125" hidden="1" customWidth="1"/>
    <col min="13" max="13" width="8.7109375" hidden="1" customWidth="1"/>
    <col min="14" max="14" width="44.5703125" customWidth="1"/>
    <col min="15" max="253" width="11.42578125" customWidth="1"/>
  </cols>
  <sheetData>
    <row r="1" spans="1:16" ht="27.75" customHeight="1" x14ac:dyDescent="0.2">
      <c r="A1" s="3" t="s">
        <v>24</v>
      </c>
      <c r="B1" s="21">
        <v>8</v>
      </c>
      <c r="C1" s="46" t="s">
        <v>25</v>
      </c>
      <c r="D1" s="47"/>
      <c r="F1" s="3" t="s">
        <v>26</v>
      </c>
      <c r="G1" s="9" t="s">
        <v>27</v>
      </c>
      <c r="H1" s="8">
        <f>COUNTIF(Formato!$L$10:$L$44,B1)</f>
        <v>4</v>
      </c>
      <c r="I1" s="48" t="s">
        <v>28</v>
      </c>
      <c r="J1" s="49"/>
      <c r="K1" s="49"/>
      <c r="L1" s="49"/>
    </row>
    <row r="2" spans="1:16" ht="29.25" customHeight="1" thickBot="1" x14ac:dyDescent="0.25">
      <c r="B2" s="22" t="str">
        <f>IF(B1&gt;0, CHOOSE(B1,"Enero", "Febrero", "Marzo", "Abril", "Mayo", "Junio", "Julio", "Agosto","Septiembre","Octubre","Noviembre","Diciembre"),"Escriba arriba número de mes a reportar")</f>
        <v>Agosto</v>
      </c>
      <c r="F2" s="4"/>
      <c r="G2" s="10" t="s">
        <v>29</v>
      </c>
      <c r="H2" s="8">
        <f>COUNTIF(Formato!$M$10:$M$44,B1)</f>
        <v>2</v>
      </c>
      <c r="I2" s="48" t="s">
        <v>30</v>
      </c>
      <c r="J2" s="49"/>
      <c r="K2" s="49"/>
      <c r="L2" s="49"/>
    </row>
    <row r="3" spans="1:16" ht="18.75" thickBot="1" x14ac:dyDescent="0.25">
      <c r="A3" s="3" t="s">
        <v>31</v>
      </c>
      <c r="B3" s="21">
        <v>2026</v>
      </c>
      <c r="D3" s="4"/>
      <c r="E3" s="16"/>
      <c r="F3" s="15"/>
      <c r="M3" s="25" t="s">
        <v>32</v>
      </c>
      <c r="N3" s="37"/>
    </row>
    <row r="4" spans="1:16" ht="32.25" customHeight="1" x14ac:dyDescent="0.2">
      <c r="M4" s="26">
        <v>1</v>
      </c>
      <c r="N4" s="38" t="s">
        <v>33</v>
      </c>
    </row>
    <row r="5" spans="1:16" ht="77.25" thickBot="1" x14ac:dyDescent="0.25">
      <c r="F5" s="11"/>
      <c r="M5" s="27">
        <v>2</v>
      </c>
      <c r="N5" s="36" t="s">
        <v>34</v>
      </c>
    </row>
    <row r="6" spans="1:16" ht="18" customHeight="1" x14ac:dyDescent="0.25">
      <c r="A6" s="45" t="s">
        <v>35</v>
      </c>
      <c r="B6" s="45"/>
      <c r="C6" s="45"/>
      <c r="D6" s="45"/>
      <c r="E6" s="45"/>
      <c r="F6" s="45"/>
      <c r="G6" s="45"/>
      <c r="H6" s="45"/>
      <c r="I6" s="45"/>
    </row>
    <row r="7" spans="1:16" x14ac:dyDescent="0.2">
      <c r="D7" s="50" t="s">
        <v>62</v>
      </c>
      <c r="E7" s="50"/>
      <c r="F7" s="50"/>
    </row>
    <row r="9" spans="1:16" s="2" customFormat="1" ht="44.25" customHeight="1" thickBot="1" x14ac:dyDescent="0.25">
      <c r="A9" s="23" t="s">
        <v>51</v>
      </c>
      <c r="B9" s="23" t="s">
        <v>57</v>
      </c>
      <c r="C9" s="32" t="s">
        <v>36</v>
      </c>
      <c r="D9" s="23" t="s">
        <v>37</v>
      </c>
      <c r="E9" s="32" t="s">
        <v>20</v>
      </c>
      <c r="F9" s="32" t="s">
        <v>9</v>
      </c>
      <c r="G9" s="32" t="s">
        <v>38</v>
      </c>
      <c r="H9" s="34" t="s">
        <v>56</v>
      </c>
      <c r="I9" s="32" t="s">
        <v>39</v>
      </c>
      <c r="J9" s="33" t="s">
        <v>58</v>
      </c>
      <c r="K9" s="32" t="s">
        <v>40</v>
      </c>
      <c r="L9" s="17" t="s">
        <v>41</v>
      </c>
      <c r="M9" s="17" t="s">
        <v>42</v>
      </c>
    </row>
    <row r="10" spans="1:16" ht="15" x14ac:dyDescent="0.2">
      <c r="A10" s="51">
        <v>241479026000014</v>
      </c>
      <c r="B10" s="28" t="s">
        <v>63</v>
      </c>
      <c r="C10" s="29">
        <v>46237</v>
      </c>
      <c r="D10" s="52" t="s">
        <v>64</v>
      </c>
      <c r="E10" s="28" t="s">
        <v>23</v>
      </c>
      <c r="F10" s="31" t="s">
        <v>18</v>
      </c>
      <c r="G10" s="29">
        <v>46227</v>
      </c>
      <c r="H10" s="54" t="s">
        <v>70</v>
      </c>
      <c r="I10" s="30">
        <v>0</v>
      </c>
      <c r="J10" s="30" t="s">
        <v>49</v>
      </c>
      <c r="K10" s="30">
        <v>0</v>
      </c>
      <c r="L10" s="5">
        <f>IF(Formato!$C10&lt;&gt;"",MONTH(C10),"")</f>
        <v>8</v>
      </c>
      <c r="M10" s="6">
        <f>IF(Formato!$G10&lt;&gt;"",MONTH(G10),"")</f>
        <v>7</v>
      </c>
      <c r="P10" s="11"/>
    </row>
    <row r="11" spans="1:16" ht="15" x14ac:dyDescent="0.2">
      <c r="A11" s="51">
        <v>241479026000015</v>
      </c>
      <c r="B11" s="53" t="s">
        <v>66</v>
      </c>
      <c r="C11" s="29">
        <v>46240</v>
      </c>
      <c r="D11" s="52" t="s">
        <v>65</v>
      </c>
      <c r="E11" s="28" t="s">
        <v>23</v>
      </c>
      <c r="F11" s="30" t="s">
        <v>18</v>
      </c>
      <c r="G11" s="29">
        <v>46247</v>
      </c>
      <c r="H11" s="54" t="s">
        <v>70</v>
      </c>
      <c r="I11" s="30">
        <v>0</v>
      </c>
      <c r="J11" s="30" t="s">
        <v>49</v>
      </c>
      <c r="K11" s="30">
        <v>0</v>
      </c>
      <c r="L11" s="5">
        <f>IF(Formato!$C11&lt;&gt;"",MONTH(C11),"")</f>
        <v>8</v>
      </c>
      <c r="M11" s="6">
        <f>IF(Formato!$G11&lt;&gt;"",MONTH(G11),"")</f>
        <v>8</v>
      </c>
      <c r="P11" s="11"/>
    </row>
    <row r="12" spans="1:16" ht="15" x14ac:dyDescent="0.2">
      <c r="A12" s="51">
        <v>241479026000016</v>
      </c>
      <c r="B12" s="53" t="s">
        <v>67</v>
      </c>
      <c r="C12" s="29">
        <v>46258</v>
      </c>
      <c r="D12" s="52" t="s">
        <v>68</v>
      </c>
      <c r="E12" s="28" t="s">
        <v>22</v>
      </c>
      <c r="F12" s="30" t="s">
        <v>14</v>
      </c>
      <c r="G12" s="29">
        <v>46259</v>
      </c>
      <c r="H12" s="54" t="s">
        <v>72</v>
      </c>
      <c r="I12" s="30">
        <v>0</v>
      </c>
      <c r="J12" s="30" t="s">
        <v>49</v>
      </c>
      <c r="K12" s="30">
        <v>0</v>
      </c>
      <c r="L12" s="5">
        <f>IF(Formato!$C12&lt;&gt;"",MONTH(C12),"")</f>
        <v>8</v>
      </c>
      <c r="M12" s="6">
        <f>IF(Formato!$G12&lt;&gt;"",MONTH(G12),"")</f>
        <v>8</v>
      </c>
      <c r="P12" s="11"/>
    </row>
    <row r="13" spans="1:16" ht="15" x14ac:dyDescent="0.2">
      <c r="A13" s="51">
        <v>241479026000017</v>
      </c>
      <c r="B13" s="53" t="s">
        <v>66</v>
      </c>
      <c r="C13" s="29">
        <v>46265</v>
      </c>
      <c r="D13" s="52" t="s">
        <v>69</v>
      </c>
      <c r="E13" s="28" t="s">
        <v>22</v>
      </c>
      <c r="F13" s="30"/>
      <c r="G13" s="29"/>
      <c r="H13" s="54" t="s">
        <v>71</v>
      </c>
      <c r="I13" s="30">
        <v>0</v>
      </c>
      <c r="J13" s="30" t="s">
        <v>49</v>
      </c>
      <c r="K13" s="30">
        <v>0</v>
      </c>
      <c r="L13" s="5">
        <f>IF(Formato!$C13&lt;&gt;"",MONTH(C13),"")</f>
        <v>8</v>
      </c>
      <c r="M13" s="6" t="str">
        <f>IF(Formato!$G13&lt;&gt;"",MONTH(G13),"")</f>
        <v/>
      </c>
    </row>
    <row r="14" spans="1:16" ht="15" x14ac:dyDescent="0.2">
      <c r="A14" s="28"/>
      <c r="B14" s="28"/>
      <c r="C14" s="29"/>
      <c r="D14" s="30"/>
      <c r="E14" s="28"/>
      <c r="F14" s="30"/>
      <c r="G14" s="29"/>
      <c r="H14" s="29"/>
      <c r="I14" s="30"/>
      <c r="J14" s="30"/>
      <c r="K14" s="30"/>
      <c r="L14" s="5" t="str">
        <f>IF(Formato!$C14&lt;&gt;"",MONTH(C14),"")</f>
        <v/>
      </c>
      <c r="M14" s="6" t="str">
        <f>IF(Formato!$G14&lt;&gt;"",MONTH(G14),"")</f>
        <v/>
      </c>
    </row>
    <row r="15" spans="1:16" ht="15" x14ac:dyDescent="0.2">
      <c r="A15" s="28"/>
      <c r="B15" s="28"/>
      <c r="C15" s="29"/>
      <c r="D15" s="30"/>
      <c r="E15" s="28"/>
      <c r="F15" s="30"/>
      <c r="G15" s="29"/>
      <c r="H15" s="29"/>
      <c r="I15" s="30"/>
      <c r="J15" s="30"/>
      <c r="K15" s="30"/>
      <c r="L15" s="5" t="str">
        <f>IF(Formato!$C15&lt;&gt;"",MONTH(C15),"")</f>
        <v/>
      </c>
      <c r="M15" s="6" t="str">
        <f>IF(Formato!$G15&lt;&gt;"",MONTH(G15),"")</f>
        <v/>
      </c>
    </row>
    <row r="16" spans="1:16" ht="15" x14ac:dyDescent="0.2">
      <c r="A16" s="28"/>
      <c r="B16" s="28"/>
      <c r="C16" s="29"/>
      <c r="D16" s="30"/>
      <c r="E16" s="28"/>
      <c r="F16" s="30"/>
      <c r="G16" s="29"/>
      <c r="H16" s="29"/>
      <c r="I16" s="30"/>
      <c r="J16" s="30"/>
      <c r="K16" s="30"/>
      <c r="L16" s="5" t="str">
        <f>IF(Formato!$C16&lt;&gt;"",MONTH(C16),"")</f>
        <v/>
      </c>
      <c r="M16" s="6" t="str">
        <f>IF(Formato!$G16&lt;&gt;"",MONTH(G16),"")</f>
        <v/>
      </c>
    </row>
    <row r="17" spans="1:13" ht="15" x14ac:dyDescent="0.2">
      <c r="A17" s="28"/>
      <c r="B17" s="28"/>
      <c r="C17" s="29"/>
      <c r="D17" s="30"/>
      <c r="E17" s="28"/>
      <c r="F17" s="30"/>
      <c r="G17" s="29"/>
      <c r="H17" s="29"/>
      <c r="I17" s="30"/>
      <c r="J17" s="30"/>
      <c r="K17" s="30"/>
      <c r="L17" s="5" t="str">
        <f>IF(Formato!$C17&lt;&gt;"",MONTH(C17),"")</f>
        <v/>
      </c>
      <c r="M17" s="6" t="str">
        <f>IF(Formato!$G17&lt;&gt;"",MONTH(G17),"")</f>
        <v/>
      </c>
    </row>
    <row r="18" spans="1:13" ht="15" x14ac:dyDescent="0.2">
      <c r="A18" s="28"/>
      <c r="B18" s="28"/>
      <c r="C18" s="29"/>
      <c r="D18" s="30"/>
      <c r="E18" s="28"/>
      <c r="F18" s="30"/>
      <c r="G18" s="29"/>
      <c r="H18" s="29"/>
      <c r="I18" s="30"/>
      <c r="J18" s="30"/>
      <c r="K18" s="30"/>
      <c r="L18" s="5" t="str">
        <f>IF(Formato!$C18&lt;&gt;"",MONTH(C18),"")</f>
        <v/>
      </c>
      <c r="M18" s="6" t="str">
        <f>IF(Formato!$G18&lt;&gt;"",MONTH(G18),"")</f>
        <v/>
      </c>
    </row>
    <row r="19" spans="1:13" ht="15" x14ac:dyDescent="0.2">
      <c r="A19" s="28"/>
      <c r="B19" s="28"/>
      <c r="C19" s="29"/>
      <c r="D19" s="30"/>
      <c r="E19" s="28"/>
      <c r="F19" s="30"/>
      <c r="G19" s="29"/>
      <c r="H19" s="29"/>
      <c r="I19" s="30"/>
      <c r="J19" s="30"/>
      <c r="K19" s="30"/>
      <c r="L19" s="5" t="str">
        <f>IF(Formato!$C19&lt;&gt;"",MONTH(C19),"")</f>
        <v/>
      </c>
      <c r="M19" s="6" t="str">
        <f>IF(Formato!$G19&lt;&gt;"",MONTH(G19),"")</f>
        <v/>
      </c>
    </row>
    <row r="20" spans="1:13" ht="15" x14ac:dyDescent="0.2">
      <c r="A20" s="28"/>
      <c r="B20" s="28"/>
      <c r="C20" s="29"/>
      <c r="D20" s="30"/>
      <c r="E20" s="28"/>
      <c r="F20" s="30"/>
      <c r="G20" s="29"/>
      <c r="H20" s="29"/>
      <c r="I20" s="30"/>
      <c r="J20" s="30"/>
      <c r="K20" s="30"/>
      <c r="L20" s="5" t="str">
        <f>IF(Formato!$C20&lt;&gt;"",MONTH(C20),"")</f>
        <v/>
      </c>
      <c r="M20" s="6" t="str">
        <f>IF(Formato!$G20&lt;&gt;"",MONTH(G20),"")</f>
        <v/>
      </c>
    </row>
    <row r="21" spans="1:13" ht="15" x14ac:dyDescent="0.2">
      <c r="A21" s="28"/>
      <c r="B21" s="28"/>
      <c r="C21" s="29"/>
      <c r="D21" s="30"/>
      <c r="E21" s="28"/>
      <c r="F21" s="30"/>
      <c r="G21" s="29"/>
      <c r="H21" s="29"/>
      <c r="I21" s="30"/>
      <c r="J21" s="30"/>
      <c r="K21" s="30"/>
      <c r="L21" s="5" t="str">
        <f>IF(Formato!$C21&lt;&gt;"",MONTH(C21),"")</f>
        <v/>
      </c>
      <c r="M21" s="6" t="str">
        <f>IF(Formato!$G21&lt;&gt;"",MONTH(G21),"")</f>
        <v/>
      </c>
    </row>
    <row r="22" spans="1:13" ht="15" x14ac:dyDescent="0.2">
      <c r="A22" s="28"/>
      <c r="B22" s="28"/>
      <c r="C22" s="29"/>
      <c r="D22" s="30"/>
      <c r="E22" s="28"/>
      <c r="F22" s="30"/>
      <c r="G22" s="29"/>
      <c r="H22" s="29"/>
      <c r="I22" s="30"/>
      <c r="J22" s="30"/>
      <c r="K22" s="30"/>
      <c r="L22" s="5" t="str">
        <f>IF(Formato!$C22&lt;&gt;"",MONTH(C22),"")</f>
        <v/>
      </c>
      <c r="M22" s="6" t="str">
        <f>IF(Formato!$G22&lt;&gt;"",MONTH(G22),"")</f>
        <v/>
      </c>
    </row>
    <row r="23" spans="1:13" ht="15" x14ac:dyDescent="0.2">
      <c r="A23" s="28"/>
      <c r="B23" s="28"/>
      <c r="C23" s="29"/>
      <c r="D23" s="30"/>
      <c r="E23" s="28"/>
      <c r="F23" s="30"/>
      <c r="G23" s="29"/>
      <c r="H23" s="29"/>
      <c r="I23" s="30"/>
      <c r="J23" s="30"/>
      <c r="K23" s="30"/>
      <c r="L23" s="5" t="str">
        <f>IF(Formato!$C23&lt;&gt;"",MONTH(C23),"")</f>
        <v/>
      </c>
      <c r="M23" s="6" t="str">
        <f>IF(Formato!$G23&lt;&gt;"",MONTH(G23),"")</f>
        <v/>
      </c>
    </row>
    <row r="24" spans="1:13" ht="15" x14ac:dyDescent="0.2">
      <c r="A24" s="28"/>
      <c r="B24" s="28"/>
      <c r="C24" s="29"/>
      <c r="D24" s="30"/>
      <c r="E24" s="28"/>
      <c r="F24" s="30"/>
      <c r="G24" s="29"/>
      <c r="H24" s="29"/>
      <c r="I24" s="30"/>
      <c r="J24" s="30"/>
      <c r="K24" s="30"/>
      <c r="L24" s="5" t="str">
        <f>IF(Formato!$C24&lt;&gt;"",MONTH(C24),"")</f>
        <v/>
      </c>
      <c r="M24" s="6" t="str">
        <f>IF(Formato!$G24&lt;&gt;"",MONTH(G24),"")</f>
        <v/>
      </c>
    </row>
    <row r="25" spans="1:13" ht="15" x14ac:dyDescent="0.2">
      <c r="A25" s="28"/>
      <c r="B25" s="28"/>
      <c r="C25" s="29"/>
      <c r="D25" s="30"/>
      <c r="E25" s="28"/>
      <c r="F25" s="30"/>
      <c r="G25" s="29"/>
      <c r="H25" s="29"/>
      <c r="I25" s="30"/>
      <c r="J25" s="30"/>
      <c r="K25" s="30"/>
      <c r="L25" s="5" t="str">
        <f>IF(Formato!$C25&lt;&gt;"",MONTH(C25),"")</f>
        <v/>
      </c>
      <c r="M25" s="6" t="str">
        <f>IF(Formato!$G25&lt;&gt;"",MONTH(G25),"")</f>
        <v/>
      </c>
    </row>
    <row r="26" spans="1:13" ht="15" x14ac:dyDescent="0.2">
      <c r="A26" s="28"/>
      <c r="B26" s="28"/>
      <c r="C26" s="29"/>
      <c r="D26" s="30"/>
      <c r="E26" s="28"/>
      <c r="F26" s="30"/>
      <c r="G26" s="29"/>
      <c r="H26" s="29"/>
      <c r="I26" s="30"/>
      <c r="J26" s="30"/>
      <c r="K26" s="30"/>
      <c r="L26" s="5" t="str">
        <f>IF(Formato!$C26&lt;&gt;"",MONTH(C26),"")</f>
        <v/>
      </c>
      <c r="M26" s="6" t="str">
        <f>IF(Formato!$G26&lt;&gt;"",MONTH(G26),"")</f>
        <v/>
      </c>
    </row>
    <row r="27" spans="1:13" ht="15" x14ac:dyDescent="0.2">
      <c r="A27" s="28"/>
      <c r="B27" s="28"/>
      <c r="C27" s="29"/>
      <c r="D27" s="30"/>
      <c r="E27" s="28"/>
      <c r="F27" s="30"/>
      <c r="G27" s="29"/>
      <c r="H27" s="29"/>
      <c r="I27" s="30"/>
      <c r="J27" s="30"/>
      <c r="K27" s="30"/>
      <c r="L27" s="5" t="str">
        <f>IF(Formato!$C27&lt;&gt;"",MONTH(C27),"")</f>
        <v/>
      </c>
      <c r="M27" s="6" t="str">
        <f>IF(Formato!$G27&lt;&gt;"",MONTH(G27),"")</f>
        <v/>
      </c>
    </row>
    <row r="28" spans="1:13" ht="15" x14ac:dyDescent="0.2">
      <c r="A28" s="28"/>
      <c r="B28" s="28"/>
      <c r="C28" s="29"/>
      <c r="D28" s="30"/>
      <c r="E28" s="28"/>
      <c r="F28" s="30"/>
      <c r="G28" s="29"/>
      <c r="H28" s="29"/>
      <c r="I28" s="30"/>
      <c r="J28" s="30"/>
      <c r="K28" s="30"/>
      <c r="L28" s="5" t="str">
        <f>IF(Formato!$C28&lt;&gt;"",MONTH(C28),"")</f>
        <v/>
      </c>
      <c r="M28" s="6" t="str">
        <f>IF(Formato!$G28&lt;&gt;"",MONTH(G28),"")</f>
        <v/>
      </c>
    </row>
    <row r="29" spans="1:13" ht="15" x14ac:dyDescent="0.2">
      <c r="A29" s="28"/>
      <c r="B29" s="28"/>
      <c r="C29" s="29"/>
      <c r="D29" s="30"/>
      <c r="E29" s="28"/>
      <c r="F29" s="30"/>
      <c r="G29" s="29"/>
      <c r="H29" s="29"/>
      <c r="I29" s="30"/>
      <c r="J29" s="30"/>
      <c r="K29" s="30"/>
      <c r="L29" s="5" t="str">
        <f>IF(Formato!$C29&lt;&gt;"",MONTH(C29),"")</f>
        <v/>
      </c>
      <c r="M29" s="6" t="str">
        <f>IF(Formato!$G29&lt;&gt;"",MONTH(G29),"")</f>
        <v/>
      </c>
    </row>
    <row r="30" spans="1:13" ht="15" x14ac:dyDescent="0.2">
      <c r="A30" s="28"/>
      <c r="B30" s="28"/>
      <c r="C30" s="29"/>
      <c r="D30" s="30"/>
      <c r="E30" s="28"/>
      <c r="F30" s="30"/>
      <c r="G30" s="29"/>
      <c r="H30" s="29"/>
      <c r="I30" s="30"/>
      <c r="J30" s="30"/>
      <c r="K30" s="30"/>
      <c r="L30" s="5" t="str">
        <f>IF(Formato!$C30&lt;&gt;"",MONTH(C30),"")</f>
        <v/>
      </c>
      <c r="M30" s="6" t="str">
        <f>IF(Formato!$G30&lt;&gt;"",MONTH(G30),"")</f>
        <v/>
      </c>
    </row>
    <row r="31" spans="1:13" ht="15" x14ac:dyDescent="0.2">
      <c r="A31" s="28"/>
      <c r="B31" s="28"/>
      <c r="C31" s="29"/>
      <c r="D31" s="30"/>
      <c r="E31" s="28"/>
      <c r="F31" s="30"/>
      <c r="G31" s="29"/>
      <c r="H31" s="29"/>
      <c r="I31" s="30"/>
      <c r="J31" s="30"/>
      <c r="K31" s="30"/>
      <c r="L31" s="5" t="str">
        <f>IF(Formato!$C31&lt;&gt;"",MONTH(C31),"")</f>
        <v/>
      </c>
      <c r="M31" s="6" t="str">
        <f>IF(Formato!$G31&lt;&gt;"",MONTH(G31),"")</f>
        <v/>
      </c>
    </row>
    <row r="32" spans="1:13" ht="15" x14ac:dyDescent="0.2">
      <c r="A32" s="28"/>
      <c r="B32" s="28"/>
      <c r="C32" s="29"/>
      <c r="D32" s="30"/>
      <c r="E32" s="28"/>
      <c r="F32" s="30"/>
      <c r="G32" s="29"/>
      <c r="H32" s="29"/>
      <c r="I32" s="30"/>
      <c r="J32" s="30"/>
      <c r="K32" s="30"/>
      <c r="L32" s="5" t="str">
        <f>IF(Formato!$C32&lt;&gt;"",MONTH(C32),"")</f>
        <v/>
      </c>
      <c r="M32" s="6" t="str">
        <f>IF(Formato!$G32&lt;&gt;"",MONTH(G32),"")</f>
        <v/>
      </c>
    </row>
    <row r="33" spans="1:14" ht="15" x14ac:dyDescent="0.2">
      <c r="A33" s="28"/>
      <c r="B33" s="28"/>
      <c r="C33" s="29"/>
      <c r="D33" s="30"/>
      <c r="E33" s="28"/>
      <c r="F33" s="30"/>
      <c r="G33" s="29"/>
      <c r="H33" s="29"/>
      <c r="I33" s="30"/>
      <c r="J33" s="30"/>
      <c r="K33" s="30"/>
      <c r="L33" s="5" t="str">
        <f>IF(Formato!$C33&lt;&gt;"",MONTH(C33),"")</f>
        <v/>
      </c>
      <c r="M33" s="6" t="str">
        <f>IF(Formato!$G33&lt;&gt;"",MONTH(G33),"")</f>
        <v/>
      </c>
    </row>
    <row r="34" spans="1:14" ht="15" x14ac:dyDescent="0.2">
      <c r="A34" s="28"/>
      <c r="B34" s="28"/>
      <c r="C34" s="29"/>
      <c r="D34" s="30"/>
      <c r="E34" s="28"/>
      <c r="F34" s="30"/>
      <c r="G34" s="29"/>
      <c r="H34" s="29"/>
      <c r="I34" s="30"/>
      <c r="J34" s="30"/>
      <c r="K34" s="30"/>
      <c r="L34" s="5" t="str">
        <f>IF(Formato!$C34&lt;&gt;"",MONTH(C34),"")</f>
        <v/>
      </c>
      <c r="M34" s="6" t="str">
        <f>IF(Formato!$G34&lt;&gt;"",MONTH(G34),"")</f>
        <v/>
      </c>
    </row>
    <row r="35" spans="1:14" ht="15" x14ac:dyDescent="0.2">
      <c r="A35" s="28"/>
      <c r="B35" s="28"/>
      <c r="C35" s="29"/>
      <c r="D35" s="30"/>
      <c r="E35" s="28"/>
      <c r="F35" s="30"/>
      <c r="G35" s="29"/>
      <c r="H35" s="29"/>
      <c r="I35" s="30"/>
      <c r="J35" s="30"/>
      <c r="K35" s="30"/>
      <c r="L35" s="5" t="str">
        <f>IF(Formato!$C35&lt;&gt;"",MONTH(C35),"")</f>
        <v/>
      </c>
      <c r="M35" s="6" t="str">
        <f>IF(Formato!$G35&lt;&gt;"",MONTH(G35),"")</f>
        <v/>
      </c>
    </row>
    <row r="36" spans="1:14" ht="15" x14ac:dyDescent="0.2">
      <c r="A36" s="28"/>
      <c r="B36" s="28"/>
      <c r="C36" s="29"/>
      <c r="D36" s="30"/>
      <c r="E36" s="28"/>
      <c r="F36" s="30"/>
      <c r="G36" s="29"/>
      <c r="H36" s="29"/>
      <c r="I36" s="30"/>
      <c r="J36" s="30"/>
      <c r="K36" s="30"/>
      <c r="L36" s="5" t="str">
        <f>IF(Formato!$C36&lt;&gt;"",MONTH(C36),"")</f>
        <v/>
      </c>
      <c r="M36" s="6" t="str">
        <f>IF(Formato!$G36&lt;&gt;"",MONTH(G36),"")</f>
        <v/>
      </c>
    </row>
    <row r="37" spans="1:14" ht="15" x14ac:dyDescent="0.2">
      <c r="A37" s="28"/>
      <c r="B37" s="28"/>
      <c r="C37" s="29"/>
      <c r="D37" s="30"/>
      <c r="E37" s="28"/>
      <c r="F37" s="30"/>
      <c r="G37" s="29"/>
      <c r="H37" s="29"/>
      <c r="I37" s="30"/>
      <c r="J37" s="30"/>
      <c r="K37" s="30"/>
      <c r="L37" s="5" t="str">
        <f>IF(Formato!$C37&lt;&gt;"",MONTH(C37),"")</f>
        <v/>
      </c>
      <c r="M37" s="6" t="str">
        <f>IF(Formato!$G37&lt;&gt;"",MONTH(G37),"")</f>
        <v/>
      </c>
    </row>
    <row r="38" spans="1:14" ht="15" x14ac:dyDescent="0.2">
      <c r="A38" s="28"/>
      <c r="B38" s="28"/>
      <c r="C38" s="29"/>
      <c r="D38" s="30"/>
      <c r="E38" s="28"/>
      <c r="F38" s="30"/>
      <c r="G38" s="29"/>
      <c r="H38" s="29"/>
      <c r="I38" s="30"/>
      <c r="J38" s="30"/>
      <c r="K38" s="30"/>
      <c r="L38" s="5" t="str">
        <f>IF(Formato!$C38&lt;&gt;"",MONTH(C38),"")</f>
        <v/>
      </c>
      <c r="M38" s="6" t="str">
        <f>IF(Formato!$G38&lt;&gt;"",MONTH(G38),"")</f>
        <v/>
      </c>
    </row>
    <row r="39" spans="1:14" ht="15" x14ac:dyDescent="0.2">
      <c r="A39" s="28"/>
      <c r="B39" s="28"/>
      <c r="C39" s="29"/>
      <c r="D39" s="30"/>
      <c r="E39" s="28"/>
      <c r="F39" s="30"/>
      <c r="G39" s="29"/>
      <c r="H39" s="29"/>
      <c r="I39" s="30"/>
      <c r="J39" s="30"/>
      <c r="K39" s="30"/>
      <c r="L39" s="5" t="str">
        <f>IF(Formato!$C39&lt;&gt;"",MONTH(C39),"")</f>
        <v/>
      </c>
      <c r="M39" s="6" t="str">
        <f>IF(Formato!$G39&lt;&gt;"",MONTH(G39),"")</f>
        <v/>
      </c>
    </row>
    <row r="40" spans="1:14" ht="15" x14ac:dyDescent="0.2">
      <c r="A40" s="28"/>
      <c r="B40" s="28"/>
      <c r="C40" s="29"/>
      <c r="D40" s="30"/>
      <c r="E40" s="28"/>
      <c r="F40" s="30"/>
      <c r="G40" s="29"/>
      <c r="H40" s="29"/>
      <c r="I40" s="30"/>
      <c r="J40" s="30"/>
      <c r="K40" s="30"/>
      <c r="L40" s="5" t="str">
        <f>IF(Formato!$C40&lt;&gt;"",MONTH(C40),"")</f>
        <v/>
      </c>
      <c r="M40" s="6" t="str">
        <f>IF(Formato!$G40&lt;&gt;"",MONTH(G40),"")</f>
        <v/>
      </c>
    </row>
    <row r="41" spans="1:14" ht="15" x14ac:dyDescent="0.2">
      <c r="A41" s="28"/>
      <c r="B41" s="28"/>
      <c r="C41" s="29"/>
      <c r="D41" s="30"/>
      <c r="E41" s="28"/>
      <c r="F41" s="30"/>
      <c r="G41" s="29"/>
      <c r="H41" s="29"/>
      <c r="I41" s="30"/>
      <c r="J41" s="30"/>
      <c r="K41" s="30"/>
      <c r="L41" s="5" t="str">
        <f>IF(Formato!$C41&lt;&gt;"",MONTH(C41),"")</f>
        <v/>
      </c>
      <c r="M41" s="6" t="str">
        <f>IF(Formato!$G41&lt;&gt;"",MONTH(G41),"")</f>
        <v/>
      </c>
    </row>
    <row r="42" spans="1:14" ht="15" x14ac:dyDescent="0.2">
      <c r="A42" s="28"/>
      <c r="B42" s="28"/>
      <c r="C42" s="29"/>
      <c r="D42" s="30"/>
      <c r="E42" s="28"/>
      <c r="F42" s="30"/>
      <c r="G42" s="29"/>
      <c r="H42" s="29"/>
      <c r="I42" s="30"/>
      <c r="J42" s="30"/>
      <c r="K42" s="30"/>
      <c r="L42" s="5" t="str">
        <f>IF(Formato!$C42&lt;&gt;"",MONTH(C42),"")</f>
        <v/>
      </c>
      <c r="M42" s="6" t="str">
        <f>IF(Formato!$G42&lt;&gt;"",MONTH(G42),"")</f>
        <v/>
      </c>
    </row>
    <row r="43" spans="1:14" ht="15" x14ac:dyDescent="0.2">
      <c r="A43" s="28"/>
      <c r="B43" s="28"/>
      <c r="C43" s="29"/>
      <c r="D43" s="30"/>
      <c r="E43" s="28"/>
      <c r="F43" s="30"/>
      <c r="G43" s="29"/>
      <c r="H43" s="29"/>
      <c r="I43" s="30"/>
      <c r="J43" s="30"/>
      <c r="K43" s="30"/>
      <c r="L43" s="5" t="str">
        <f>IF(Formato!$C43&lt;&gt;"",MONTH(C43),"")</f>
        <v/>
      </c>
      <c r="M43" s="6" t="str">
        <f>IF(Formato!$G43&lt;&gt;"",MONTH(G43),"")</f>
        <v/>
      </c>
    </row>
    <row r="44" spans="1:14" ht="15" x14ac:dyDescent="0.2">
      <c r="A44" s="28"/>
      <c r="B44" s="28"/>
      <c r="C44" s="29"/>
      <c r="D44" s="30"/>
      <c r="E44" s="28"/>
      <c r="F44" s="30"/>
      <c r="G44" s="29"/>
      <c r="H44" s="29"/>
      <c r="I44" s="30"/>
      <c r="J44" s="30"/>
      <c r="K44" s="30"/>
      <c r="L44" s="18" t="str">
        <f>IF(Formato!$C44&lt;&gt;"",MONTH(C44),"")</f>
        <v/>
      </c>
      <c r="M44" s="19" t="str">
        <f>IF(Formato!$G44&lt;&gt;"",MONTH(G44),"")</f>
        <v/>
      </c>
    </row>
    <row r="46" spans="1:14" x14ac:dyDescent="0.2">
      <c r="B46" s="1"/>
      <c r="C46" s="1"/>
      <c r="D46" s="1"/>
      <c r="E46" s="1"/>
    </row>
    <row r="47" spans="1:14" x14ac:dyDescent="0.2">
      <c r="M47" s="20" t="s">
        <v>43</v>
      </c>
    </row>
    <row r="48" spans="1:14" ht="39.75" customHeight="1" x14ac:dyDescent="0.2">
      <c r="M48" s="44" t="s">
        <v>44</v>
      </c>
      <c r="N48" s="44"/>
    </row>
  </sheetData>
  <sheetProtection selectLockedCells="1"/>
  <mergeCells count="6">
    <mergeCell ref="M48:N48"/>
    <mergeCell ref="A6:I6"/>
    <mergeCell ref="C1:D1"/>
    <mergeCell ref="I1:L1"/>
    <mergeCell ref="I2:L2"/>
    <mergeCell ref="D7:F7"/>
  </mergeCells>
  <phoneticPr fontId="3" type="noConversion"/>
  <dataValidations count="5">
    <dataValidation type="whole" allowBlank="1" showInputMessage="1" showErrorMessage="1" errorTitle="Error de número de mes" error="Solo el número del mes a reportar, valores entre 1 y 12_x000a_" promptTitle="Número del mes a reportar" prompt="Valores entre 1 y 12" sqref="B1">
      <formula1>1</formula1>
      <formula2>12</formula2>
    </dataValidation>
    <dataValidation type="list" allowBlank="1" showInputMessage="1" showErrorMessage="1" sqref="F11:F44">
      <formula1>CRespuestas</formula1>
    </dataValidation>
    <dataValidation type="list" allowBlank="1" showInputMessage="1" showErrorMessage="1" errorTitle="Error" error="Seleccione alguna de las modalidades_x000a_" promptTitle="Respuesta Otograda" prompt="Seleccione la modalidad bajo la cual se otorgó la respuesta_x000a_" sqref="F10">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0:E44">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44">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FERNANDO BOUCHAN</cp:lastModifiedBy>
  <cp:revision/>
  <dcterms:created xsi:type="dcterms:W3CDTF">2017-10-19T22:18:57Z</dcterms:created>
  <dcterms:modified xsi:type="dcterms:W3CDTF">2026-09-04T16:19:18Z</dcterms:modified>
</cp:coreProperties>
</file>