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20" windowHeight="963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44525"/>
</workbook>
</file>

<file path=xl/calcChain.xml><?xml version="1.0" encoding="utf-8"?>
<calcChain xmlns="http://schemas.openxmlformats.org/spreadsheetml/2006/main">
  <c r="B2" i="1" l="1"/>
  <c r="M10" i="1" l="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L10"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H2" i="1" l="1"/>
</calcChain>
</file>

<file path=xl/comments1.xml><?xml version="1.0" encoding="utf-8"?>
<comments xmlns="http://schemas.openxmlformats.org/spreadsheetml/2006/main">
  <authors>
    <author>Gerardo Javier Vilet Espinosa</author>
  </authors>
  <commentList>
    <comment ref="H9" authorId="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<sst xmlns="http://schemas.openxmlformats.org/spreadsheetml/2006/main" count="93" uniqueCount="74">
  <si>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</si>
  <si>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</si>
  <si>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</si>
  <si>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</si>
  <si>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</si>
  <si>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</si>
  <si>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</si>
  <si>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</si>
  <si>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</si>
  <si>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</si>
  <si>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</si>
  <si>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</si>
  <si>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</si>
  <si>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</si>
  <si>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</si>
  <si>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</si>
  <si>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</si>
  <si>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</si>
  <si>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</si>
  <si>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</si>
  <si>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</si>
  <si>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</si>
  <si>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</si>
  <si>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</si>
  <si>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</si>
  <si>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</si>
  <si>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</si>
  <si>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</si>
  <si>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</si>
  <si>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</si>
  <si>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</si>
  <si>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</si>
  <si>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</si>
  <si>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</si>
  <si>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</si>
  <si>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</si>
  <si>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</si>
  <si>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</si>
  <si>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</si>
  <si>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</si>
  <si>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</si>
  <si>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</si>
  <si>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</si>
  <si>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</si>
  <si>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</si>
  <si>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</si>
  <si>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</si>
  <si>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</si>
  <si>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</si>
  <si>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</si>
  <si>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</si>
  <si>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</si>
  <si>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</si>
  <si>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</si>
  <si>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</si>
  <si>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</si>
  <si>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</si>
  <si>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</si>
  <si>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</si>
  <si>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</si>
  <si>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</si>
  <si>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</si>
  <si>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</si>
  <si>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PITEKO PADRON ROSAS</t>
  </si>
  <si>
    <t>DEPARTAMENTOS REQUERIDOS: CUERPO DE REGIDORES (TODAS LAS REGIDURÍAS DE MAYORÍA RELATIVA Y REPRESENTACIÓN PROPORCIONAL), SECRETARÍA GENERAL DEL AYUNTAMIENTO Y TESORERÍA MUNICIPAL. Con fundamento en el bloque de constitucionalidad que garantizan los artículos 6° de la Constitución Política de los Estados Unidos Mexicanos,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de este municipio,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comunidad de Santa María del Río beneficiada y copia digital de las facturas, recibos o comprobantes fiscales (CFDI) que cada regidor presentó ante la Tesorería Municipal para comprobar y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</si>
  <si>
    <t>Con fundamento en los artículos 6° de la Constitución Política de los Estados Unidos Mexicanos; 1°, 3°, 18, 19, 24, 27, 54, 84, 85 y demás relativos y aplicables de la Ley de Transparencia y Acceso a la Información Pública del Estado de San Luis Potosí, así como en los artículos de la Ley Orgánica del Municipio Libre del Estado relativos a las atribuciones de los ediles y la hacienda municipal, solicito en formato electrónico descargable (PDF ejecutable con sellos y firmas legibles, así como tablas de datos abiertos procesables en formato Excel) el acceso, localización y entrega formal de la información pública de oficio, financiera, administrativa e histórica generada por este sujeto obligado, correspondiente al periodo comprendido del 1 de octubre de 2024 a la fecha de presentación de esta solicitud, bajo los siguientes apartados analíticos de fiscalización y rendición de cuentas: I. GESTIÓN FINANCIERA, INGRESOS EXTRAORDINARIOS Y APLICACIÓN PRESUPUESTAL Estado analítico del presupuesto: Reporte contable y programático-presupuestal mensualizado que refleje el ejercicio, devengado y pagado de las partidas correspondientes al gasto corriente, gasto de operación del Cabildo, fondos auxiliares y cualquier ampliación o transferencia presupuestal autorizada en el periodo solicitado. Radicación de recursos federales y estatales: Informe detallado de los ingresos extraordinarios, participaciones, aportaciones federales (Ramo 28 y Ramo 33) o fondos de pavimentación y desarrollo social recibidos por la Tesorería Municipal, especificando fechas de ministración, cuentas bancarias de destino y rendimientos financieros generados. II. OBRA PÚBLICA, PADRÓN DE CONTRATISTAS Y ADJUDICACIONES Relación de obra pública: Listado integral de las obras públicas ejecutadas, en proceso de ejecución o contratadas en el periodo, indicando número de contrato, nombre o descripción de la obra, localidad o colonia beneficiada, monto total asignado, origen del recurso (municipal, estatal o federal) y la empresa o persona física constructora adjudicada. Procedimientos de contratación y expedientes: Copia digitalizada de las actas del Comité de Adquisiciones, Arrendamientos y Servicios (o del Comité de Obras Públicas), especificando si la asignación se realizó mediante Licitación Pública, Invitación Restringida a cuando menos tres personas o Adjudicación Directa, incluyendo los dictámenes de justificación legal y técnica correspondientes. III. DICTÁMENES DE COMISIONES EDILICIAS Y ACTAS DE CABILDO Sesiones de Cabildo: Relación cronológica y copia digital de las actas levantadas con motivo de las Sesiones Ordinarias, Extraordinarias y Solemnes celebradas por el Pleno del Ayuntamiento en el periodo señalado, así como de las versiones estenográficas o grabaciones de audio/video disponibles en los archivos oficiales. Dictámenes de comisiones: Copia digitalizada de los dictámenes emitidos por cada una de las Comisiones Permanentes y Especiales del Ayuntamiento (Gobernación, Hacienda Municipal, Policía Preventiva y Tránsito, Obras Públicas, Servicios Públicos, etc.), especificando el turno, los integrantes firmantes y el sentido de la votación colegiada. IV. TRANSPARENCIA EN LA ESTRUCTURA ORGÁNICA Y NÓMINA GENERAL Plantilla de personal y tabulador: Base de datos completa en formato Excel que contenga la plantilla de personal activo del Ayuntamiento (confianza, base, honorarios, lista de raya y mandos medios y superiores), especificando adscripción o área de trabajo, puesto nominal, funciones reales, fecha de alta, tipo de contratación y el desglose de percepciones ordinarias y extraordinarias (sueldo bruto, sueldo neto, compensaciones, estímulos y retenciones). Comisiones oficiales y viáticos: Reporte contable y comprobatorio de los gastos erogados por concepto de viáticos, pasajes, comisiones oficiales dentro o fuera del Estado, y uso de parque vehicular oficial (asignación de combustible, bitácoras de mantenimiento y vales), detallando el nombre del servidor</t>
  </si>
  <si>
    <t>ALEJANDRO ROSAS DE LA COLINA</t>
  </si>
  <si>
    <t>POSITIVO</t>
  </si>
  <si>
    <t>ADALBERTO DEL RIO</t>
  </si>
  <si>
    <t>Con fundamento en los artículos 6° de la Constitución Política de los Estados Unidos Mexicanos; 1°, 3°, 18, 19, 24, 27, 54, 84, 85, 86 y demás relativos y aplicables de la Ley de Transparencia y Acceso a la Información Pública del Estado de San Luis Potosí, así como en las disposiciones de la Ley Orgánica del Municipio Libre del Estado y los reglamentos municipales de mercados y comercio en vía pública, solicito en formato electrónico descargable (PDF ejecutable con sellos y firmas digitales o autógrafas legibles, y bases de datos procesables en formato Excel) el acceso, localización y entrega formal de la información pública de oficio, padrones, expedientes administrativos e histórica generada por este sujeto obligado respecto a la administración y operación de los mercados municipales, correspondiente al periodo comprendido del 1 de octubre de 2024 a la fecha de presentación de esta solicitud, bajo los siguientes apartados analíticos de fiscalización: I. PADRÓN DE CONCESIONARIOS, LOCATARIOS Y ASIGNACIÓN DE ESPACIOS Padrón general de mercados: Relación detallada y actualizada de cada uno de los mercados municipales del municipio, especificando nombre del mercado, ubicación, número de local o espacio comercial, superficie en metros cuadrados y el giro comercial autorizado. Titulares y concesiones: Nombre completo del locatario, concesionario o permisionario titular del local, especificando el tipo de derecho o título jurídico de ocupación (concesión, permiso vigente o comodato), fecha de otorgamiento original, vigencia y estatus actual del espacio (activo, desocupado, en litigio o con adeudo). II. RECAUDACIÓN, DERECHOS Y INGRESOS MUNICIPALES POR MERCADOS Estado analítico de recaudación mensualizado: Reporte contable y financiero desglosado mes a mes de los ingresos recabados por la Tesorería Municipal derivados del cobro de derechos por ocupación de espacios, pisos, planchas, locales, refrendos anuales, cédulas de empadronamiento y servicios sanitarios en los mercados municipales. Comprobantes y cuentas bancarias: Relación de las cuentas de la hacienda municipal o partidas presupuestales específicas a las que ingresan dichos recursos, así como copia de los reportes de ingresos diarios o cortes de caja emitidos por el área de recaudación adscrita a mercados. III. MANTENIMIENTO, INFRAESTRUCTURA Y GASTO OPERATIVO Presupuesto y erogaciones: Informe detallado del presupuesto asignado, ejercido y devengado para el mantenimiento mayor y menor, rehabilitación, limpieza, recolección de residuos, fumigación, seguridad y pago de servicios básicos (agua potable y energía eléctrica) de los inmuebles que albergan los mercados municipales. Contratos de obra y proveeduría: Copia digitalizada de los contratos de obra pública, adquisiciones de bienes o prestación de servicios celebrados para el mejoramiento de las instalaciones de los mercados en el periodo, incluyendo dictámenes de adjudicación y facturas correspondientes. IV. INSPECCIÓN, INSPECTORES ADSCRITOS Y PROCEDIMIENTOS ADMINISTRATIVOS Plantilla de inspección: Relación del personal operativo, inspectores o supervisores adscritos al área de mercados de la Dirección de Comercio, especificando nombre completo, funciones, número de credencial oficial y sector o mercado asignado para la vigilancia del cumplimiento del reglamento. Actas de inspección, sanciones y clausuras: Registro pormenorizado de las visitas de supervisión realizadas, actas levantadas por incumplimiento al reglamento municipal de mercados, sanciones económicas impuestas, suspensiones temporales o clausuras de locales ejecutadas en el periodo indicado, detallando el folio, la causa de la sanción y el estado procesal del procedimiento.</t>
  </si>
  <si>
    <t>El que suscribe, en mi calidad de ciudadano en uso pleno del derecho a la información pública gubernamental, acudo ante esta Unidad de Transparencia para exponer: Con sustento formal en los artículos 6° y 8° de la Constitución Política de los Estados Unidos Mexicanos; 17 de la Constitución Política del Estado de San Luis Potosí; y 1°, 3°, 84 (fracciones XXVI, XXVII y XXX) y demás relativos de la Ley de Transparencia y Acceso a la Información Pública del Estado de San Luis Potosí, en correlación con la Ley de Adquisiciones del Estado de San Luis Potosí, formulo esta petición de información. El adecuado funcionamiento de la administración pública exige que las compras de insumos, materiales de oficina, combustibles, medicamentos, refacciones, arrendamiento de vehículos o maquinaria, contratación de seguros, servicios de limpieza, seguridad, eventos públicos y consultorías se realicen bajo los principios de eficiencia, eficacia, economía, transparencia, honradez e imparcialidad. Para verificar la pulcritud con la que este H. Ayuntamiento maneja el Padrón de Proveedores y evitar asignaciones indebidas, favoritismos o simulación de operaciones comerciales, resulta indispensable transparentar la facturación y los registros de proveedores. En consecuencia, solicito la entrega en formatos digitales abiertos y procesables (.XLS, .XLSX o .CSV) de la siguiente información administrativa y contable correspondiente a los ejercicios fiscales 2025 y lo transcurrido de 2026: 1. Padrón Municipal de Proveedores y Contratistas: Copia íntegra y actualizada del Padrón Oficial de Proveedores y Contratistas de este Municipio, detallando obligatoriamente respecto a cada persona física o moral inscrita: a) Nombre, denominación o razón social; b) Clave del Registro Federal de Contribuyentes (RFC); c) Giro comercial, objeto social o actividades económicas principales autorizadas y registradas ante la Tesorería; d) Domicilio fiscal consignado; e) Fecha de inscripción, registro o última revalidación anual en el padrón municipal; f) Estatus operativo actual del registro (activo, suspendido, cancelado o en revisión). 2. Relación Analítica de Órdenes de Compra y Comprobantes Fiscales (Facturación): Reporte general detallado que contenga la totalidad de las compras de bienes, adquisiciones, arrendamientos de activos y contratación de servicios efectuados por la Tesorería Municipal o cualquier otra dependencia de este Ayuntamiento durante los años 2025 y 2026. El reporte deberá contener estructuradamente en columnas: a) Nombre y RFC del proveedor o prestador de servicios beneficiario; b) Número de folio de la orden de compra o pedido formal; c) Número de factura emitida y folio fiscal digital (UUID de 32 caracteres del CFDI); d) Descripción detallada y pormenorizada del concepto de los bienes o servicios adquiridos (evitando descripciones genéricas como "apoyo", "consumo" o "servicio"); e) Cantidad de unidades adquiridas y precio unitario; f) Fecha exacta de emisión del comprobante y fecha de pago efectivo por la Tesorería; g) Monto subtotal, importe del IVA u otros impuestos trasladados, y monto total pagado; h) Fuente de financiamiento o partida presupuestal afectada; i) Nombre de la dependencia municipal requirente que recibió a satisfacción los bienes o servicios. 3. Adjudicaciones Directas y Dictámenes de Excepción: Relación y copia en versión pública digitalizada de todas las resoluciones, dictámenes técnicos, acuerdos de justificación o actas emitidas por el Comité de Adquisiciones, Arrendamientos y Servicios de este Municipio, mediante los cuales se haya autorizado la contratación directa o la excepción al procedimiento de licitación pública para compras o contratación de servicios que superen los montos mínimos de actuación establecidos en la Ley de Ingresos y el Presupuesto de Egresos aplicable durante los periodos 2025 y 2026.</t>
  </si>
  <si>
    <t>HECTOR MARTINEZ</t>
  </si>
  <si>
    <t>ALEJANDRO DE LOS SANTOS</t>
  </si>
  <si>
    <t>El que suscribe, en mi calidad de ciudadano en uso pleno del derecho a saber, me presento ante esta representación administrativa para exponer: Con fundamento en los artículos 6° y 8° de la Constitución Política de los Estados Unidos Mexicanos; 17 de la Constitución Política del Estado de San Luis Potosí; y 1°, 3°, 84 (fracciones XVII, XXXVI y XLVII) y conexos de la Ley de Transparencia y Acceso a la Información Pública del Estado de San Luis Potosí, en relación con la Ley Orgánica del Municipio Libre del Estado de San Luis Potosí, formulo esta petición formal. Los litigios judiciales en los que forma parte este Ayuntamiento, ya sea en calidad de actor, demandado o autoridad responsable, representan un factor crítico de riesgo para la estabilidad financiera de la administración municipal. La acumulación de demandas laborales por despido injustificado, juicios de amparo indirecto, juicios contencioso-administrativos, procedimientos civiles o mercantiles por incumplimiento de contratos y reclamos de responsabilidad patrimonial del Estado pueden derivar en laudos o sentencias condenatorias firmes que obliguen al embargo de cuentas o a la afectación de participaciones presupuestales. Para conocer el impacto real de estos pasivos contingentes, solicito a la Sindicatura Municipal y a la Dirección de Asuntos Jurídicos la entrega del Padrón y Estado Procesal del Litigio Municipal actualizado al año 2026, que contenga: 1. Juicios y Demandas Laborales en Tramitación y Ejecución: Relación pormenorizada de todos los juicios laborales individuales o colectivos entablados contra este Municipio ante el Tribunal Estatal de Conciliación y Arbitraje (TECA) o Juzgados Laborales. Para cada expediente se deberá precisar: a) Número de expediente laboral; b) Nombre del trabajador demandante (o iniciales en caso de versión pública para protección de datos personales); c) Cargo o puesto que desempeñaba el trabajador; d) Fecha de presentación de la demanda; e) Prestaciones económicas y cuantía reclamada estimada; f) Estado procesal actual del juicio (en etapa de desahogo de pruebas, alegatos, pendiente de dictar laudo, en juicio de amparo directo, o en fase de ejecución forzosa); g) Monto global acumulado de los laudos laborales firmes que hayan ejecutoriado y que se encuentren pendientes de pago por parte de la Tesorería Municipal. 2. Juicios de Amparo e Inconformidades Administrativas: Catálogo completo de los juicios de amparo (indirecto o directo) promovidos contra actos de autoridades municipales (Presidente Municipal, Cabildo, Tesorería, Dirección de Comercio, Obras Públicas, Juez Calificador o Seguridad Pública) vigentes en los años 2024, 2025 y 2026. Dicho reporte debe especificar: a) Número de juicio de amparo y Juzgado de Distrito o Tribunal Colegiado de Circuito que conoce del caso; b) Acto reclamado específico; c) Sentido de las resoluciones sobre suspensión provisional y definitiva; d) Estado procesal y sentido de las sentencias dictadas (amparo concedido, sobreseído, negado o en trámite de revisión). 3. Litigios Civiles, Mercantiles y Contencioso-Administrativos: Registro de juicios tramitados ante el Tribunal de Justicia Administrativa del Estado de San Luis Potosí o Juzgados Civiles/Mercantiles, derivados de la nulidad de actos administrativos, disputas por la propiedad de predios municipales, cobro de pesos por parte de proveedores o contratistas e indemnizaciones por responsabilidad patrimonial. 4. Contratación de Despachos y Asesores Jurídicos Externos: Relación de abogados independientes o despachos jurídicos externos contratados por el Ayuntamiento para representar legalmente a este Municipio durante la actual administración municipal y la inmediata anterior, adjuntando copia de sus contratos de prestación de servicios, monto abonado por concepto de honorarios e informes de resultados o avance de los juicios a su cargo.</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</si>
</sst>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
      <sz val="11"/>
      <name val="Arial"/>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3">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7" fillId="6" borderId="0" xfId="0" quotePrefix="1"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1" fontId="18" fillId="6" borderId="0" xfId="0" applyNumberFormat="1" applyFont="1" applyFill="1" applyAlignment="1">
      <alignment horizontal="center"/>
    </xf>
    <xf numFmtId="0" fontId="7" fillId="6" borderId="0" xfId="0" applyFont="1" applyFill="1" applyAlignment="1">
      <alignment horizontal="left"/>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44"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22" zoomScaleNormal="100" workbookViewId="0">
      <selection activeCell="E27" sqref="E27"/>
    </sheetView>
  </sheetViews>
  <sheetFormatPr baseColWidth="10" defaultColWidth="11.453125" defaultRowHeight="12.5" x14ac:dyDescent="0.25"/>
  <cols>
    <col min="1" max="1" width="11.453125" style="12"/>
    <col min="2" max="2" width="12" style="12" customWidth="1"/>
    <col min="3" max="3" width="135.26953125" customWidth="1"/>
  </cols>
  <sheetData>
    <row r="1" spans="1:5" ht="25" x14ac:dyDescent="0.5">
      <c r="A1" s="13" t="s">
        <v>0</v>
      </c>
      <c r="B1" s="13" t="s">
        <v>1</v>
      </c>
      <c r="C1" s="45" t="s">
        <v>2</v>
      </c>
      <c r="D1" s="45"/>
      <c r="E1" s="45"/>
    </row>
    <row r="2" spans="1:5" ht="85.5" customHeight="1" x14ac:dyDescent="0.25">
      <c r="A2" s="14">
        <v>34</v>
      </c>
      <c r="B2" s="14" t="s">
        <v>3</v>
      </c>
      <c r="C2" s="44" t="s">
        <v>4</v>
      </c>
      <c r="D2" s="44"/>
      <c r="E2" s="44"/>
    </row>
    <row r="3" spans="1:5" ht="64.5" customHeight="1" x14ac:dyDescent="0.25">
      <c r="A3" s="14">
        <v>54</v>
      </c>
      <c r="B3" s="14" t="s">
        <v>5</v>
      </c>
      <c r="C3" s="44" t="s">
        <v>6</v>
      </c>
      <c r="D3" s="44"/>
      <c r="E3" s="44"/>
    </row>
    <row r="4" spans="1:5" ht="69" customHeight="1" x14ac:dyDescent="0.25">
      <c r="A4" s="14">
        <v>54</v>
      </c>
      <c r="B4" s="14" t="s">
        <v>7</v>
      </c>
      <c r="C4" s="44" t="s">
        <v>8</v>
      </c>
      <c r="D4" s="44"/>
      <c r="E4" s="44"/>
    </row>
    <row r="10" spans="1:5" ht="15.5" x14ac:dyDescent="0.25">
      <c r="B10" s="43" t="s">
        <v>46</v>
      </c>
      <c r="C10" s="43"/>
    </row>
    <row r="12" spans="1:5" x14ac:dyDescent="0.25">
      <c r="B12" s="24" t="s">
        <v>9</v>
      </c>
      <c r="C12" s="11" t="s">
        <v>10</v>
      </c>
    </row>
    <row r="13" spans="1:5" x14ac:dyDescent="0.25">
      <c r="B13" s="12">
        <v>1</v>
      </c>
      <c r="C13" s="11" t="s">
        <v>11</v>
      </c>
    </row>
    <row r="14" spans="1:5" x14ac:dyDescent="0.25">
      <c r="B14" s="12">
        <v>2</v>
      </c>
      <c r="C14" s="11" t="s">
        <v>12</v>
      </c>
    </row>
    <row r="15" spans="1:5" x14ac:dyDescent="0.25">
      <c r="B15" s="12">
        <v>3</v>
      </c>
      <c r="C15" s="11" t="s">
        <v>13</v>
      </c>
    </row>
    <row r="16" spans="1:5" x14ac:dyDescent="0.25">
      <c r="B16" s="12">
        <v>4</v>
      </c>
      <c r="C16" s="11" t="s">
        <v>14</v>
      </c>
    </row>
    <row r="17" spans="2:3" x14ac:dyDescent="0.25">
      <c r="B17" s="12">
        <v>5</v>
      </c>
      <c r="C17" s="11" t="s">
        <v>15</v>
      </c>
    </row>
    <row r="18" spans="2:3" x14ac:dyDescent="0.25">
      <c r="B18" s="12">
        <v>6</v>
      </c>
      <c r="C18" s="11" t="s">
        <v>16</v>
      </c>
    </row>
    <row r="19" spans="2:3" x14ac:dyDescent="0.25">
      <c r="B19" s="12">
        <v>7</v>
      </c>
      <c r="C19" s="11" t="s">
        <v>17</v>
      </c>
    </row>
    <row r="20" spans="2:3" x14ac:dyDescent="0.25">
      <c r="B20" s="12">
        <v>8</v>
      </c>
      <c r="C20" s="11" t="s">
        <v>18</v>
      </c>
    </row>
    <row r="21" spans="2:3" x14ac:dyDescent="0.25">
      <c r="B21" s="12">
        <v>9</v>
      </c>
      <c r="C21" s="11" t="s">
        <v>19</v>
      </c>
    </row>
    <row r="22" spans="2:3" x14ac:dyDescent="0.25">
      <c r="B22" s="12">
        <v>10</v>
      </c>
      <c r="C22" s="35" t="s">
        <v>60</v>
      </c>
    </row>
    <row r="23" spans="2:3" x14ac:dyDescent="0.25">
      <c r="B23" s="12">
        <v>11</v>
      </c>
      <c r="C23" s="11" t="s">
        <v>61</v>
      </c>
    </row>
    <row r="24" spans="2:3" x14ac:dyDescent="0.25">
      <c r="B24" s="39">
        <v>12</v>
      </c>
      <c r="C24" s="40" t="s">
        <v>59</v>
      </c>
    </row>
    <row r="26" spans="2:3" ht="15.5" x14ac:dyDescent="0.25">
      <c r="B26" s="43" t="s">
        <v>45</v>
      </c>
      <c r="C26" s="43"/>
    </row>
    <row r="28" spans="2:3" x14ac:dyDescent="0.25">
      <c r="B28" s="24" t="s">
        <v>20</v>
      </c>
      <c r="C28" s="11" t="s">
        <v>10</v>
      </c>
    </row>
    <row r="29" spans="2:3" x14ac:dyDescent="0.25">
      <c r="B29" s="12">
        <v>1</v>
      </c>
      <c r="C29" s="11" t="s">
        <v>21</v>
      </c>
    </row>
    <row r="30" spans="2:3" x14ac:dyDescent="0.25">
      <c r="B30" s="12">
        <v>2</v>
      </c>
      <c r="C30" s="11" t="s">
        <v>22</v>
      </c>
    </row>
    <row r="31" spans="2:3" x14ac:dyDescent="0.25">
      <c r="B31" s="12">
        <v>3</v>
      </c>
      <c r="C31" s="11" t="s">
        <v>23</v>
      </c>
    </row>
    <row r="34" spans="2:3" ht="15.5" x14ac:dyDescent="0.25">
      <c r="B34" s="43" t="s">
        <v>47</v>
      </c>
      <c r="C34" s="43"/>
    </row>
    <row r="36" spans="2:3" x14ac:dyDescent="0.25">
      <c r="B36" s="24" t="s">
        <v>48</v>
      </c>
      <c r="C36" s="11" t="s">
        <v>10</v>
      </c>
    </row>
    <row r="37" spans="2:3" x14ac:dyDescent="0.25">
      <c r="B37" s="12">
        <v>1</v>
      </c>
      <c r="C37" s="11" t="s">
        <v>49</v>
      </c>
    </row>
    <row r="38" spans="2:3" x14ac:dyDescent="0.25">
      <c r="B38" s="12">
        <v>2</v>
      </c>
      <c r="C38" s="11" t="s">
        <v>55</v>
      </c>
    </row>
    <row r="39" spans="2:3" x14ac:dyDescent="0.25">
      <c r="B39" s="12">
        <v>3</v>
      </c>
      <c r="C39" s="11" t="s">
        <v>50</v>
      </c>
    </row>
    <row r="40" spans="2:3" x14ac:dyDescent="0.25">
      <c r="B40" s="12">
        <v>4</v>
      </c>
      <c r="C40" s="11" t="s">
        <v>53</v>
      </c>
    </row>
    <row r="41" spans="2:3" x14ac:dyDescent="0.25">
      <c r="B41" s="12">
        <v>5</v>
      </c>
      <c r="C41" s="35" t="s">
        <v>52</v>
      </c>
    </row>
    <row r="42" spans="2:3" x14ac:dyDescent="0.25">
      <c r="B42" s="12">
        <v>6</v>
      </c>
      <c r="C42" s="35"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48"/>
  <sheetViews>
    <sheetView showGridLines="0" tabSelected="1" zoomScale="120" zoomScaleNormal="120" workbookViewId="0">
      <selection activeCell="A2" sqref="A2"/>
    </sheetView>
  </sheetViews>
  <sheetFormatPr baseColWidth="10" defaultColWidth="9.1796875" defaultRowHeight="12.5" x14ac:dyDescent="0.25"/>
  <cols>
    <col min="1" max="1" width="20.6328125" style="7" customWidth="1"/>
    <col min="2" max="2" width="17.453125" customWidth="1"/>
    <col min="3" max="3" width="14.7265625" customWidth="1"/>
    <col min="4" max="4" width="26.1796875" customWidth="1"/>
    <col min="5" max="5" width="19" customWidth="1"/>
    <col min="6" max="6" width="53.7265625" customWidth="1"/>
    <col min="7" max="7" width="21.7265625" bestFit="1" customWidth="1"/>
    <col min="8" max="8" width="11.1796875" bestFit="1" customWidth="1"/>
    <col min="9" max="9" width="13.54296875" bestFit="1" customWidth="1"/>
    <col min="10" max="10" width="11.7265625" bestFit="1" customWidth="1"/>
    <col min="11" max="11" width="14.453125" customWidth="1"/>
    <col min="12" max="12" width="13.453125" hidden="1" customWidth="1"/>
    <col min="13" max="13" width="8.7265625" hidden="1" customWidth="1"/>
    <col min="14" max="14" width="44.54296875" customWidth="1"/>
    <col min="15" max="253" width="11.453125" customWidth="1"/>
  </cols>
  <sheetData>
    <row r="1" spans="1:16" ht="27.75" customHeight="1" x14ac:dyDescent="0.25">
      <c r="A1" s="3" t="s">
        <v>24</v>
      </c>
      <c r="B1" s="21">
        <v>8</v>
      </c>
      <c r="C1" s="48" t="s">
        <v>25</v>
      </c>
      <c r="D1" s="49"/>
      <c r="F1" s="3" t="s">
        <v>26</v>
      </c>
      <c r="G1" s="9" t="s">
        <v>27</v>
      </c>
      <c r="H1" s="8">
        <v>4</v>
      </c>
      <c r="I1" s="50" t="s">
        <v>28</v>
      </c>
      <c r="J1" s="51"/>
      <c r="K1" s="51"/>
      <c r="L1" s="51"/>
    </row>
    <row r="2" spans="1:16" ht="29.25" customHeight="1" thickBot="1" x14ac:dyDescent="0.3">
      <c r="B2" s="22" t="str">
        <f>IF(B1&gt;0, CHOOSE(B1,"Enero", "Febrero", "Marzo", "Abril", "Mayo", "Junio", "Julio", "Agosto","Septiembre","Octubre","Noviembre","Diciembre"),"Escriba arriba número de mes a reportar")</f>
        <v>Agosto</v>
      </c>
      <c r="F2" s="4"/>
      <c r="G2" s="10" t="s">
        <v>29</v>
      </c>
      <c r="H2" s="8">
        <f>COUNTIF(Formato!$M$10:$M$44,B1)</f>
        <v>2</v>
      </c>
      <c r="I2" s="50" t="s">
        <v>30</v>
      </c>
      <c r="J2" s="51"/>
      <c r="K2" s="51"/>
      <c r="L2" s="51"/>
    </row>
    <row r="3" spans="1:16" ht="18" thickBot="1" x14ac:dyDescent="0.3">
      <c r="A3" s="3" t="s">
        <v>31</v>
      </c>
      <c r="B3" s="21">
        <v>2026</v>
      </c>
      <c r="D3" s="4"/>
      <c r="E3" s="16"/>
      <c r="F3" s="15"/>
      <c r="M3" s="25" t="s">
        <v>32</v>
      </c>
      <c r="N3" s="37"/>
    </row>
    <row r="4" spans="1:16" ht="32.25" customHeight="1" x14ac:dyDescent="0.25">
      <c r="M4" s="26">
        <v>1</v>
      </c>
      <c r="N4" s="38" t="s">
        <v>33</v>
      </c>
    </row>
    <row r="5" spans="1:16" ht="75.5" thickBot="1" x14ac:dyDescent="0.3">
      <c r="F5" s="11"/>
      <c r="M5" s="27">
        <v>2</v>
      </c>
      <c r="N5" s="36" t="s">
        <v>34</v>
      </c>
    </row>
    <row r="6" spans="1:16" ht="18" customHeight="1" x14ac:dyDescent="0.4">
      <c r="A6" s="47" t="s">
        <v>35</v>
      </c>
      <c r="B6" s="47"/>
      <c r="C6" s="47"/>
      <c r="D6" s="47"/>
      <c r="E6" s="47"/>
      <c r="F6" s="47"/>
      <c r="G6" s="47"/>
      <c r="H6" s="47"/>
      <c r="I6" s="47"/>
    </row>
    <row r="7" spans="1:16" x14ac:dyDescent="0.25">
      <c r="D7" s="52" t="s">
        <v>62</v>
      </c>
      <c r="E7" s="52"/>
      <c r="F7" s="52"/>
    </row>
    <row r="9" spans="1:16" s="2" customFormat="1" ht="44.25" customHeight="1" thickBot="1" x14ac:dyDescent="0.3">
      <c r="A9" s="23" t="s">
        <v>51</v>
      </c>
      <c r="B9" s="23" t="s">
        <v>57</v>
      </c>
      <c r="C9" s="32" t="s">
        <v>36</v>
      </c>
      <c r="D9" s="23" t="s">
        <v>37</v>
      </c>
      <c r="E9" s="32" t="s">
        <v>20</v>
      </c>
      <c r="F9" s="32" t="s">
        <v>9</v>
      </c>
      <c r="G9" s="32" t="s">
        <v>38</v>
      </c>
      <c r="H9" s="34" t="s">
        <v>56</v>
      </c>
      <c r="I9" s="32" t="s">
        <v>39</v>
      </c>
      <c r="J9" s="33" t="s">
        <v>58</v>
      </c>
      <c r="K9" s="32" t="s">
        <v>40</v>
      </c>
      <c r="L9" s="17" t="s">
        <v>41</v>
      </c>
      <c r="M9" s="17" t="s">
        <v>42</v>
      </c>
    </row>
    <row r="10" spans="1:16" ht="15.5" x14ac:dyDescent="0.35">
      <c r="A10" s="41">
        <v>240476226000008</v>
      </c>
      <c r="B10" s="42" t="s">
        <v>63</v>
      </c>
      <c r="C10" s="29">
        <v>46216</v>
      </c>
      <c r="D10" s="30" t="s">
        <v>64</v>
      </c>
      <c r="E10" s="28" t="s">
        <v>22</v>
      </c>
      <c r="F10" s="31" t="s">
        <v>17</v>
      </c>
      <c r="G10" s="29">
        <v>46258</v>
      </c>
      <c r="H10" s="29" t="s">
        <v>67</v>
      </c>
      <c r="I10" s="30">
        <v>0</v>
      </c>
      <c r="J10" s="30" t="s">
        <v>49</v>
      </c>
      <c r="K10" s="30">
        <v>0</v>
      </c>
      <c r="L10" s="5">
        <f>IF(Formato!$C10&lt;&gt;"",MONTH(C10),"")</f>
        <v>7</v>
      </c>
      <c r="M10" s="6">
        <f>IF(Formato!$G10&lt;&gt;"",MONTH(G10),"")</f>
        <v>8</v>
      </c>
      <c r="P10" s="11"/>
    </row>
    <row r="11" spans="1:16" ht="15.5" x14ac:dyDescent="0.35">
      <c r="A11" s="41">
        <v>240476226000009</v>
      </c>
      <c r="B11" s="28" t="s">
        <v>66</v>
      </c>
      <c r="C11" s="29">
        <v>46237</v>
      </c>
      <c r="D11" s="30" t="s">
        <v>65</v>
      </c>
      <c r="E11" s="28" t="s">
        <v>23</v>
      </c>
      <c r="F11" s="30" t="s">
        <v>17</v>
      </c>
      <c r="G11" s="29">
        <v>46265</v>
      </c>
      <c r="H11" s="29" t="s">
        <v>67</v>
      </c>
      <c r="I11" s="30">
        <v>0</v>
      </c>
      <c r="J11" s="30" t="s">
        <v>49</v>
      </c>
      <c r="K11" s="30">
        <v>0</v>
      </c>
      <c r="L11" s="5"/>
      <c r="M11" s="6"/>
      <c r="P11" s="11"/>
    </row>
    <row r="12" spans="1:16" ht="15.5" x14ac:dyDescent="0.35">
      <c r="A12" s="41">
        <v>240476226000010</v>
      </c>
      <c r="B12" s="28" t="s">
        <v>68</v>
      </c>
      <c r="C12" s="29">
        <v>46237</v>
      </c>
      <c r="D12" s="30" t="s">
        <v>69</v>
      </c>
      <c r="E12" s="28" t="s">
        <v>23</v>
      </c>
      <c r="F12" s="30" t="s">
        <v>17</v>
      </c>
      <c r="G12" s="29">
        <v>46251</v>
      </c>
      <c r="H12" s="29" t="s">
        <v>67</v>
      </c>
      <c r="I12" s="30">
        <v>0</v>
      </c>
      <c r="J12" s="30" t="s">
        <v>49</v>
      </c>
      <c r="K12" s="30">
        <v>0</v>
      </c>
      <c r="L12" s="5">
        <f>IF(Formato!$C12&lt;&gt;"",MONTH(C12),"")</f>
        <v>8</v>
      </c>
      <c r="M12" s="6">
        <f>IF(Formato!$G12&lt;&gt;"",MONTH(G12),"")</f>
        <v>8</v>
      </c>
      <c r="P12" s="11"/>
    </row>
    <row r="13" spans="1:16" ht="15.5" x14ac:dyDescent="0.35">
      <c r="A13" s="41">
        <v>240476226000011</v>
      </c>
      <c r="B13" s="28" t="s">
        <v>71</v>
      </c>
      <c r="C13" s="29">
        <v>46248</v>
      </c>
      <c r="D13" s="30" t="s">
        <v>70</v>
      </c>
      <c r="E13" s="28" t="s">
        <v>22</v>
      </c>
      <c r="F13" s="30" t="s">
        <v>61</v>
      </c>
      <c r="G13" s="29"/>
      <c r="H13" s="29"/>
      <c r="I13" s="30"/>
      <c r="J13" s="30"/>
      <c r="K13" s="30"/>
      <c r="L13" s="5">
        <f>IF(Formato!$C13&lt;&gt;"",MONTH(C13),"")</f>
        <v>8</v>
      </c>
      <c r="M13" s="6" t="str">
        <f>IF(Formato!$G13&lt;&gt;"",MONTH(G13),"")</f>
        <v/>
      </c>
    </row>
    <row r="14" spans="1:16" ht="15.5" x14ac:dyDescent="0.35">
      <c r="A14" s="41">
        <v>240476226000012</v>
      </c>
      <c r="B14" s="28" t="s">
        <v>72</v>
      </c>
      <c r="C14" s="29">
        <v>46248</v>
      </c>
      <c r="D14" s="30" t="s">
        <v>73</v>
      </c>
      <c r="E14" s="28" t="s">
        <v>22</v>
      </c>
      <c r="F14" s="30" t="s">
        <v>61</v>
      </c>
      <c r="G14" s="29"/>
      <c r="H14" s="29"/>
      <c r="I14" s="30"/>
      <c r="J14" s="30"/>
      <c r="K14" s="30"/>
      <c r="L14" s="5">
        <f>IF(Formato!$C14&lt;&gt;"",MONTH(C14),"")</f>
        <v>8</v>
      </c>
      <c r="M14" s="6" t="str">
        <f>IF(Formato!$G14&lt;&gt;"",MONTH(G14),"")</f>
        <v/>
      </c>
    </row>
    <row r="15" spans="1:16" ht="15.5" x14ac:dyDescent="0.35">
      <c r="A15" s="28"/>
      <c r="B15" s="28"/>
      <c r="C15" s="29"/>
      <c r="D15" s="30"/>
      <c r="E15" s="28"/>
      <c r="F15" s="30"/>
      <c r="G15" s="29"/>
      <c r="H15" s="29"/>
      <c r="I15" s="30"/>
      <c r="J15" s="30"/>
      <c r="K15" s="30"/>
      <c r="L15" s="5" t="str">
        <f>IF(Formato!$C15&lt;&gt;"",MONTH(C15),"")</f>
        <v/>
      </c>
      <c r="M15" s="6" t="str">
        <f>IF(Formato!$G15&lt;&gt;"",MONTH(G15),"")</f>
        <v/>
      </c>
    </row>
    <row r="16" spans="1:16" ht="15.5" x14ac:dyDescent="0.35">
      <c r="A16" s="28"/>
      <c r="B16" s="28"/>
      <c r="C16" s="29"/>
      <c r="D16" s="30"/>
      <c r="E16" s="28"/>
      <c r="F16" s="30"/>
      <c r="G16" s="29"/>
      <c r="H16" s="29"/>
      <c r="I16" s="30"/>
      <c r="J16" s="30"/>
      <c r="K16" s="30"/>
      <c r="L16" s="5" t="str">
        <f>IF(Formato!$C16&lt;&gt;"",MONTH(C16),"")</f>
        <v/>
      </c>
      <c r="M16" s="6" t="str">
        <f>IF(Formato!$G16&lt;&gt;"",MONTH(G16),"")</f>
        <v/>
      </c>
    </row>
    <row r="17" spans="1:13" ht="15.5" x14ac:dyDescent="0.35">
      <c r="A17" s="28"/>
      <c r="B17" s="28"/>
      <c r="C17" s="29"/>
      <c r="D17" s="30"/>
      <c r="E17" s="28"/>
      <c r="F17" s="30"/>
      <c r="G17" s="29"/>
      <c r="H17" s="29"/>
      <c r="I17" s="30"/>
      <c r="J17" s="30"/>
      <c r="K17" s="30"/>
      <c r="L17" s="5" t="str">
        <f>IF(Formato!$C17&lt;&gt;"",MONTH(C17),"")</f>
        <v/>
      </c>
      <c r="M17" s="6" t="str">
        <f>IF(Formato!$G17&lt;&gt;"",MONTH(G17),"")</f>
        <v/>
      </c>
    </row>
    <row r="18" spans="1:13" ht="15.5" x14ac:dyDescent="0.35">
      <c r="A18" s="28"/>
      <c r="B18" s="28"/>
      <c r="C18" s="29"/>
      <c r="D18" s="30"/>
      <c r="E18" s="28"/>
      <c r="F18" s="30"/>
      <c r="G18" s="29"/>
      <c r="H18" s="29"/>
      <c r="I18" s="30"/>
      <c r="J18" s="30"/>
      <c r="K18" s="30"/>
      <c r="L18" s="5" t="str">
        <f>IF(Formato!$C18&lt;&gt;"",MONTH(C18),"")</f>
        <v/>
      </c>
      <c r="M18" s="6" t="str">
        <f>IF(Formato!$G18&lt;&gt;"",MONTH(G18),"")</f>
        <v/>
      </c>
    </row>
    <row r="19" spans="1:13" ht="15.5" x14ac:dyDescent="0.35">
      <c r="A19" s="28"/>
      <c r="B19" s="28"/>
      <c r="C19" s="29"/>
      <c r="D19" s="30"/>
      <c r="E19" s="28"/>
      <c r="F19" s="30"/>
      <c r="G19" s="29"/>
      <c r="H19" s="29"/>
      <c r="I19" s="30"/>
      <c r="J19" s="30"/>
      <c r="K19" s="30"/>
      <c r="L19" s="5" t="str">
        <f>IF(Formato!$C19&lt;&gt;"",MONTH(C19),"")</f>
        <v/>
      </c>
      <c r="M19" s="6" t="str">
        <f>IF(Formato!$G19&lt;&gt;"",MONTH(G19),"")</f>
        <v/>
      </c>
    </row>
    <row r="20" spans="1:13" ht="15.5" x14ac:dyDescent="0.35">
      <c r="A20" s="28"/>
      <c r="B20" s="28"/>
      <c r="C20" s="29"/>
      <c r="D20" s="30"/>
      <c r="E20" s="28"/>
      <c r="F20" s="30"/>
      <c r="G20" s="29"/>
      <c r="H20" s="29"/>
      <c r="I20" s="30"/>
      <c r="J20" s="30"/>
      <c r="K20" s="30"/>
      <c r="L20" s="5" t="str">
        <f>IF(Formato!$C20&lt;&gt;"",MONTH(C20),"")</f>
        <v/>
      </c>
      <c r="M20" s="6" t="str">
        <f>IF(Formato!$G20&lt;&gt;"",MONTH(G20),"")</f>
        <v/>
      </c>
    </row>
    <row r="21" spans="1:13" ht="15.5" x14ac:dyDescent="0.35">
      <c r="A21" s="28"/>
      <c r="B21" s="28"/>
      <c r="C21" s="29"/>
      <c r="D21" s="30"/>
      <c r="E21" s="28"/>
      <c r="F21" s="30"/>
      <c r="G21" s="29"/>
      <c r="H21" s="29"/>
      <c r="I21" s="30"/>
      <c r="J21" s="30"/>
      <c r="K21" s="30"/>
      <c r="L21" s="5" t="str">
        <f>IF(Formato!$C21&lt;&gt;"",MONTH(C21),"")</f>
        <v/>
      </c>
      <c r="M21" s="6" t="str">
        <f>IF(Formato!$G21&lt;&gt;"",MONTH(G21),"")</f>
        <v/>
      </c>
    </row>
    <row r="22" spans="1:13" ht="15.5" x14ac:dyDescent="0.35">
      <c r="A22" s="28"/>
      <c r="B22" s="28"/>
      <c r="C22" s="29"/>
      <c r="D22" s="30"/>
      <c r="E22" s="28"/>
      <c r="F22" s="30"/>
      <c r="G22" s="29"/>
      <c r="H22" s="29"/>
      <c r="I22" s="30"/>
      <c r="J22" s="30"/>
      <c r="K22" s="30"/>
      <c r="L22" s="5" t="str">
        <f>IF(Formato!$C22&lt;&gt;"",MONTH(C22),"")</f>
        <v/>
      </c>
      <c r="M22" s="6" t="str">
        <f>IF(Formato!$G22&lt;&gt;"",MONTH(G22),"")</f>
        <v/>
      </c>
    </row>
    <row r="23" spans="1:13" ht="15.5" x14ac:dyDescent="0.35">
      <c r="A23" s="28"/>
      <c r="B23" s="28"/>
      <c r="C23" s="29"/>
      <c r="D23" s="30"/>
      <c r="E23" s="28"/>
      <c r="F23" s="30"/>
      <c r="G23" s="29"/>
      <c r="H23" s="29"/>
      <c r="I23" s="30"/>
      <c r="J23" s="30"/>
      <c r="K23" s="30"/>
      <c r="L23" s="5" t="str">
        <f>IF(Formato!$C23&lt;&gt;"",MONTH(C23),"")</f>
        <v/>
      </c>
      <c r="M23" s="6" t="str">
        <f>IF(Formato!$G23&lt;&gt;"",MONTH(G23),"")</f>
        <v/>
      </c>
    </row>
    <row r="24" spans="1:13" ht="15.5" x14ac:dyDescent="0.35">
      <c r="A24" s="28"/>
      <c r="B24" s="28"/>
      <c r="C24" s="29"/>
      <c r="D24" s="30"/>
      <c r="E24" s="28"/>
      <c r="F24" s="30"/>
      <c r="G24" s="29"/>
      <c r="H24" s="29"/>
      <c r="I24" s="30"/>
      <c r="J24" s="30"/>
      <c r="K24" s="30"/>
      <c r="L24" s="5" t="str">
        <f>IF(Formato!$C24&lt;&gt;"",MONTH(C24),"")</f>
        <v/>
      </c>
      <c r="M24" s="6" t="str">
        <f>IF(Formato!$G24&lt;&gt;"",MONTH(G24),"")</f>
        <v/>
      </c>
    </row>
    <row r="25" spans="1:13" ht="15.5" x14ac:dyDescent="0.35">
      <c r="A25" s="28"/>
      <c r="B25" s="28"/>
      <c r="C25" s="29"/>
      <c r="D25" s="30"/>
      <c r="E25" s="28"/>
      <c r="F25" s="30"/>
      <c r="G25" s="29"/>
      <c r="H25" s="29"/>
      <c r="I25" s="30"/>
      <c r="J25" s="30"/>
      <c r="K25" s="30"/>
      <c r="L25" s="5" t="str">
        <f>IF(Formato!$C25&lt;&gt;"",MONTH(C25),"")</f>
        <v/>
      </c>
      <c r="M25" s="6" t="str">
        <f>IF(Formato!$G25&lt;&gt;"",MONTH(G25),"")</f>
        <v/>
      </c>
    </row>
    <row r="26" spans="1:13" ht="15.5" x14ac:dyDescent="0.35">
      <c r="A26" s="28"/>
      <c r="B26" s="28"/>
      <c r="C26" s="29"/>
      <c r="D26" s="30"/>
      <c r="E26" s="28"/>
      <c r="F26" s="30"/>
      <c r="G26" s="29"/>
      <c r="H26" s="29"/>
      <c r="I26" s="30"/>
      <c r="J26" s="30"/>
      <c r="K26" s="30"/>
      <c r="L26" s="5" t="str">
        <f>IF(Formato!$C26&lt;&gt;"",MONTH(C26),"")</f>
        <v/>
      </c>
      <c r="M26" s="6" t="str">
        <f>IF(Formato!$G26&lt;&gt;"",MONTH(G26),"")</f>
        <v/>
      </c>
    </row>
    <row r="27" spans="1:13" ht="15.5" x14ac:dyDescent="0.35">
      <c r="A27" s="28"/>
      <c r="B27" s="28"/>
      <c r="C27" s="29"/>
      <c r="D27" s="30"/>
      <c r="E27" s="28"/>
      <c r="F27" s="30"/>
      <c r="G27" s="29"/>
      <c r="H27" s="29"/>
      <c r="I27" s="30"/>
      <c r="J27" s="30"/>
      <c r="K27" s="30"/>
      <c r="L27" s="5" t="str">
        <f>IF(Formato!$C27&lt;&gt;"",MONTH(C27),"")</f>
        <v/>
      </c>
      <c r="M27" s="6" t="str">
        <f>IF(Formato!$G27&lt;&gt;"",MONTH(G27),"")</f>
        <v/>
      </c>
    </row>
    <row r="28" spans="1:13" ht="15.5" x14ac:dyDescent="0.35">
      <c r="A28" s="28"/>
      <c r="B28" s="28"/>
      <c r="C28" s="29"/>
      <c r="D28" s="30"/>
      <c r="E28" s="28"/>
      <c r="F28" s="30"/>
      <c r="G28" s="29"/>
      <c r="H28" s="29"/>
      <c r="I28" s="30"/>
      <c r="J28" s="30"/>
      <c r="K28" s="30"/>
      <c r="L28" s="5" t="str">
        <f>IF(Formato!$C28&lt;&gt;"",MONTH(C28),"")</f>
        <v/>
      </c>
      <c r="M28" s="6" t="str">
        <f>IF(Formato!$G28&lt;&gt;"",MONTH(G28),"")</f>
        <v/>
      </c>
    </row>
    <row r="29" spans="1:13" ht="15.5" x14ac:dyDescent="0.35">
      <c r="A29" s="28"/>
      <c r="B29" s="28"/>
      <c r="C29" s="29"/>
      <c r="D29" s="30"/>
      <c r="E29" s="28"/>
      <c r="F29" s="30"/>
      <c r="G29" s="29"/>
      <c r="H29" s="29"/>
      <c r="I29" s="30"/>
      <c r="J29" s="30"/>
      <c r="K29" s="30"/>
      <c r="L29" s="5" t="str">
        <f>IF(Formato!$C29&lt;&gt;"",MONTH(C29),"")</f>
        <v/>
      </c>
      <c r="M29" s="6" t="str">
        <f>IF(Formato!$G29&lt;&gt;"",MONTH(G29),"")</f>
        <v/>
      </c>
    </row>
    <row r="30" spans="1:13" ht="15.5" x14ac:dyDescent="0.35">
      <c r="A30" s="28"/>
      <c r="B30" s="28"/>
      <c r="C30" s="29"/>
      <c r="D30" s="30"/>
      <c r="E30" s="28"/>
      <c r="F30" s="30"/>
      <c r="G30" s="29"/>
      <c r="H30" s="29"/>
      <c r="I30" s="30"/>
      <c r="J30" s="30"/>
      <c r="K30" s="30"/>
      <c r="L30" s="5" t="str">
        <f>IF(Formato!$C30&lt;&gt;"",MONTH(C30),"")</f>
        <v/>
      </c>
      <c r="M30" s="6" t="str">
        <f>IF(Formato!$G30&lt;&gt;"",MONTH(G30),"")</f>
        <v/>
      </c>
    </row>
    <row r="31" spans="1:13" ht="15.5" x14ac:dyDescent="0.35">
      <c r="A31" s="28"/>
      <c r="B31" s="28"/>
      <c r="C31" s="29"/>
      <c r="D31" s="30"/>
      <c r="E31" s="28"/>
      <c r="F31" s="30"/>
      <c r="G31" s="29"/>
      <c r="H31" s="29"/>
      <c r="I31" s="30"/>
      <c r="J31" s="30"/>
      <c r="K31" s="30"/>
      <c r="L31" s="5" t="str">
        <f>IF(Formato!$C31&lt;&gt;"",MONTH(C31),"")</f>
        <v/>
      </c>
      <c r="M31" s="6" t="str">
        <f>IF(Formato!$G31&lt;&gt;"",MONTH(G31),"")</f>
        <v/>
      </c>
    </row>
    <row r="32" spans="1:13" ht="15.5" x14ac:dyDescent="0.35">
      <c r="A32" s="28"/>
      <c r="B32" s="28"/>
      <c r="C32" s="29"/>
      <c r="D32" s="30"/>
      <c r="E32" s="28"/>
      <c r="F32" s="30"/>
      <c r="G32" s="29"/>
      <c r="H32" s="29"/>
      <c r="I32" s="30"/>
      <c r="J32" s="30"/>
      <c r="K32" s="30"/>
      <c r="L32" s="5" t="str">
        <f>IF(Formato!$C32&lt;&gt;"",MONTH(C32),"")</f>
        <v/>
      </c>
      <c r="M32" s="6" t="str">
        <f>IF(Formato!$G32&lt;&gt;"",MONTH(G32),"")</f>
        <v/>
      </c>
    </row>
    <row r="33" spans="1:14" ht="15.5" x14ac:dyDescent="0.35">
      <c r="A33" s="28"/>
      <c r="B33" s="28"/>
      <c r="C33" s="29"/>
      <c r="D33" s="30"/>
      <c r="E33" s="28"/>
      <c r="F33" s="30"/>
      <c r="G33" s="29"/>
      <c r="H33" s="29"/>
      <c r="I33" s="30"/>
      <c r="J33" s="30"/>
      <c r="K33" s="30"/>
      <c r="L33" s="5" t="str">
        <f>IF(Formato!$C33&lt;&gt;"",MONTH(C33),"")</f>
        <v/>
      </c>
      <c r="M33" s="6" t="str">
        <f>IF(Formato!$G33&lt;&gt;"",MONTH(G33),"")</f>
        <v/>
      </c>
    </row>
    <row r="34" spans="1:14" ht="15.5" x14ac:dyDescent="0.35">
      <c r="A34" s="28"/>
      <c r="B34" s="28"/>
      <c r="C34" s="29"/>
      <c r="D34" s="30"/>
      <c r="E34" s="28"/>
      <c r="F34" s="30"/>
      <c r="G34" s="29"/>
      <c r="H34" s="29"/>
      <c r="I34" s="30"/>
      <c r="J34" s="30"/>
      <c r="K34" s="30"/>
      <c r="L34" s="5" t="str">
        <f>IF(Formato!$C34&lt;&gt;"",MONTH(C34),"")</f>
        <v/>
      </c>
      <c r="M34" s="6" t="str">
        <f>IF(Formato!$G34&lt;&gt;"",MONTH(G34),"")</f>
        <v/>
      </c>
    </row>
    <row r="35" spans="1:14" ht="15.5" x14ac:dyDescent="0.35">
      <c r="A35" s="28"/>
      <c r="B35" s="28"/>
      <c r="C35" s="29"/>
      <c r="D35" s="30"/>
      <c r="E35" s="28"/>
      <c r="F35" s="30"/>
      <c r="G35" s="29"/>
      <c r="H35" s="29"/>
      <c r="I35" s="30"/>
      <c r="J35" s="30"/>
      <c r="K35" s="30"/>
      <c r="L35" s="5" t="str">
        <f>IF(Formato!$C35&lt;&gt;"",MONTH(C35),"")</f>
        <v/>
      </c>
      <c r="M35" s="6" t="str">
        <f>IF(Formato!$G35&lt;&gt;"",MONTH(G35),"")</f>
        <v/>
      </c>
    </row>
    <row r="36" spans="1:14" ht="15.5" x14ac:dyDescent="0.35">
      <c r="A36" s="28"/>
      <c r="B36" s="28"/>
      <c r="C36" s="29"/>
      <c r="D36" s="30"/>
      <c r="E36" s="28"/>
      <c r="F36" s="30"/>
      <c r="G36" s="29"/>
      <c r="H36" s="29"/>
      <c r="I36" s="30"/>
      <c r="J36" s="30"/>
      <c r="K36" s="30"/>
      <c r="L36" s="5" t="str">
        <f>IF(Formato!$C36&lt;&gt;"",MONTH(C36),"")</f>
        <v/>
      </c>
      <c r="M36" s="6" t="str">
        <f>IF(Formato!$G36&lt;&gt;"",MONTH(G36),"")</f>
        <v/>
      </c>
    </row>
    <row r="37" spans="1:14" ht="15.5" x14ac:dyDescent="0.35">
      <c r="A37" s="28"/>
      <c r="B37" s="28"/>
      <c r="C37" s="29"/>
      <c r="D37" s="30"/>
      <c r="E37" s="28"/>
      <c r="F37" s="30"/>
      <c r="G37" s="29"/>
      <c r="H37" s="29"/>
      <c r="I37" s="30"/>
      <c r="J37" s="30"/>
      <c r="K37" s="30"/>
      <c r="L37" s="5" t="str">
        <f>IF(Formato!$C37&lt;&gt;"",MONTH(C37),"")</f>
        <v/>
      </c>
      <c r="M37" s="6" t="str">
        <f>IF(Formato!$G37&lt;&gt;"",MONTH(G37),"")</f>
        <v/>
      </c>
    </row>
    <row r="38" spans="1:14" ht="15.5" x14ac:dyDescent="0.35">
      <c r="A38" s="28"/>
      <c r="B38" s="28"/>
      <c r="C38" s="29"/>
      <c r="D38" s="30"/>
      <c r="E38" s="28"/>
      <c r="F38" s="30"/>
      <c r="G38" s="29"/>
      <c r="H38" s="29"/>
      <c r="I38" s="30"/>
      <c r="J38" s="30"/>
      <c r="K38" s="30"/>
      <c r="L38" s="5" t="str">
        <f>IF(Formato!$C38&lt;&gt;"",MONTH(C38),"")</f>
        <v/>
      </c>
      <c r="M38" s="6" t="str">
        <f>IF(Formato!$G38&lt;&gt;"",MONTH(G38),"")</f>
        <v/>
      </c>
    </row>
    <row r="39" spans="1:14" ht="15.5" x14ac:dyDescent="0.35">
      <c r="A39" s="28"/>
      <c r="B39" s="28"/>
      <c r="C39" s="29"/>
      <c r="D39" s="30"/>
      <c r="E39" s="28"/>
      <c r="F39" s="30"/>
      <c r="G39" s="29"/>
      <c r="H39" s="29"/>
      <c r="I39" s="30"/>
      <c r="J39" s="30"/>
      <c r="K39" s="30"/>
      <c r="L39" s="5" t="str">
        <f>IF(Formato!$C39&lt;&gt;"",MONTH(C39),"")</f>
        <v/>
      </c>
      <c r="M39" s="6" t="str">
        <f>IF(Formato!$G39&lt;&gt;"",MONTH(G39),"")</f>
        <v/>
      </c>
    </row>
    <row r="40" spans="1:14" ht="15.5" x14ac:dyDescent="0.35">
      <c r="A40" s="28"/>
      <c r="B40" s="28"/>
      <c r="C40" s="29"/>
      <c r="D40" s="30"/>
      <c r="E40" s="28"/>
      <c r="F40" s="30"/>
      <c r="G40" s="29"/>
      <c r="H40" s="29"/>
      <c r="I40" s="30"/>
      <c r="J40" s="30"/>
      <c r="K40" s="30"/>
      <c r="L40" s="5" t="str">
        <f>IF(Formato!$C40&lt;&gt;"",MONTH(C40),"")</f>
        <v/>
      </c>
      <c r="M40" s="6" t="str">
        <f>IF(Formato!$G40&lt;&gt;"",MONTH(G40),"")</f>
        <v/>
      </c>
    </row>
    <row r="41" spans="1:14" ht="15.5" x14ac:dyDescent="0.35">
      <c r="A41" s="28"/>
      <c r="B41" s="28"/>
      <c r="C41" s="29"/>
      <c r="D41" s="30"/>
      <c r="E41" s="28"/>
      <c r="F41" s="30"/>
      <c r="G41" s="29"/>
      <c r="H41" s="29"/>
      <c r="I41" s="30"/>
      <c r="J41" s="30"/>
      <c r="K41" s="30"/>
      <c r="L41" s="5" t="str">
        <f>IF(Formato!$C41&lt;&gt;"",MONTH(C41),"")</f>
        <v/>
      </c>
      <c r="M41" s="6" t="str">
        <f>IF(Formato!$G41&lt;&gt;"",MONTH(G41),"")</f>
        <v/>
      </c>
    </row>
    <row r="42" spans="1:14" ht="15.5" x14ac:dyDescent="0.35">
      <c r="A42" s="28"/>
      <c r="B42" s="28"/>
      <c r="C42" s="29"/>
      <c r="D42" s="30"/>
      <c r="E42" s="28"/>
      <c r="F42" s="30"/>
      <c r="G42" s="29"/>
      <c r="H42" s="29"/>
      <c r="I42" s="30"/>
      <c r="J42" s="30"/>
      <c r="K42" s="30"/>
      <c r="L42" s="5" t="str">
        <f>IF(Formato!$C42&lt;&gt;"",MONTH(C42),"")</f>
        <v/>
      </c>
      <c r="M42" s="6" t="str">
        <f>IF(Formato!$G42&lt;&gt;"",MONTH(G42),"")</f>
        <v/>
      </c>
    </row>
    <row r="43" spans="1:14" ht="15.5" x14ac:dyDescent="0.35">
      <c r="A43" s="28"/>
      <c r="B43" s="28"/>
      <c r="C43" s="29"/>
      <c r="D43" s="30"/>
      <c r="E43" s="28"/>
      <c r="F43" s="30"/>
      <c r="G43" s="29"/>
      <c r="H43" s="29"/>
      <c r="I43" s="30"/>
      <c r="J43" s="30"/>
      <c r="K43" s="30"/>
      <c r="L43" s="5" t="str">
        <f>IF(Formato!$C43&lt;&gt;"",MONTH(C43),"")</f>
        <v/>
      </c>
      <c r="M43" s="6" t="str">
        <f>IF(Formato!$G43&lt;&gt;"",MONTH(G43),"")</f>
        <v/>
      </c>
    </row>
    <row r="44" spans="1:14" ht="15.5" x14ac:dyDescent="0.35">
      <c r="A44" s="28"/>
      <c r="B44" s="28"/>
      <c r="C44" s="29"/>
      <c r="D44" s="30"/>
      <c r="E44" s="28"/>
      <c r="F44" s="30"/>
      <c r="G44" s="29"/>
      <c r="H44" s="29"/>
      <c r="I44" s="30"/>
      <c r="J44" s="30"/>
      <c r="K44" s="30"/>
      <c r="L44" s="18" t="str">
        <f>IF(Formato!$C44&lt;&gt;"",MONTH(C44),"")</f>
        <v/>
      </c>
      <c r="M44" s="19" t="str">
        <f>IF(Formato!$G44&lt;&gt;"",MONTH(G44),"")</f>
        <v/>
      </c>
    </row>
    <row r="46" spans="1:14" ht="13" x14ac:dyDescent="0.3">
      <c r="B46" s="1"/>
      <c r="C46" s="1"/>
      <c r="D46" s="1"/>
      <c r="E46" s="1"/>
    </row>
    <row r="47" spans="1:14" ht="13" x14ac:dyDescent="0.3">
      <c r="M47" s="20" t="s">
        <v>43</v>
      </c>
    </row>
    <row r="48" spans="1:14" ht="39.75" customHeight="1" x14ac:dyDescent="0.25">
      <c r="M48" s="46" t="s">
        <v>44</v>
      </c>
      <c r="N48" s="46"/>
    </row>
  </sheetData>
  <sheetProtection selectLockedCells="1"/>
  <mergeCells count="6">
    <mergeCell ref="M48:N48"/>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1:F44">
      <formula1>CRespuestas</formula1>
    </dataValidation>
    <dataValidation type="list" allowBlank="1" showInputMessage="1" showErrorMessage="1" errorTitle="Error" error="Seleccione alguna de las modalidades_x000a_" promptTitle="Respuesta Otograda" prompt="Seleccione la modalidad bajo la cual se otorgó la respuesta_x000a_" sqref="F1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4">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JUAN CARLOS</cp:lastModifiedBy>
  <cp:revision/>
  <dcterms:created xsi:type="dcterms:W3CDTF">2017-10-19T22:18:57Z</dcterms:created>
  <dcterms:modified xsi:type="dcterms:W3CDTF">2026-09-10T17:02:00Z</dcterms:modified>
</cp:coreProperties>
</file>