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JERCICIOS 1998-2014 (2017)\EJERCICIO 2026\TRANSPARENCIA PAGINA ESTATAL 2026\A.84 F.XXVI   B\EDO. FINANCIEROS\"/>
    </mc:Choice>
  </mc:AlternateContent>
  <bookViews>
    <workbookView xWindow="0" yWindow="0" windowWidth="15360" windowHeight="7800"/>
  </bookViews>
  <sheets>
    <sheet name="ANALITICO R-1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1" i="1" l="1"/>
  <c r="I81" i="1" s="1"/>
  <c r="F80" i="1"/>
  <c r="I80" i="1" s="1"/>
  <c r="F79" i="1"/>
  <c r="I79" i="1" s="1"/>
  <c r="F78" i="1"/>
  <c r="I78" i="1" s="1"/>
  <c r="F77" i="1"/>
  <c r="I77" i="1" s="1"/>
  <c r="I76" i="1"/>
  <c r="F76" i="1"/>
  <c r="F75" i="1"/>
  <c r="I75" i="1" s="1"/>
  <c r="H74" i="1"/>
  <c r="G74" i="1"/>
  <c r="E74" i="1"/>
  <c r="D74" i="1"/>
  <c r="F73" i="1"/>
  <c r="I73" i="1" s="1"/>
  <c r="F72" i="1"/>
  <c r="I72" i="1" s="1"/>
  <c r="F71" i="1"/>
  <c r="I71" i="1" s="1"/>
  <c r="H70" i="1"/>
  <c r="G70" i="1"/>
  <c r="E70" i="1"/>
  <c r="D70" i="1"/>
  <c r="F69" i="1"/>
  <c r="I69" i="1" s="1"/>
  <c r="F68" i="1"/>
  <c r="I68" i="1" s="1"/>
  <c r="F67" i="1"/>
  <c r="I67" i="1" s="1"/>
  <c r="F66" i="1"/>
  <c r="I66" i="1" s="1"/>
  <c r="F65" i="1"/>
  <c r="I65" i="1" s="1"/>
  <c r="I64" i="1"/>
  <c r="F64" i="1"/>
  <c r="F63" i="1"/>
  <c r="I63" i="1" s="1"/>
  <c r="H62" i="1"/>
  <c r="G62" i="1"/>
  <c r="E62" i="1"/>
  <c r="D62" i="1"/>
  <c r="F61" i="1"/>
  <c r="I61" i="1" s="1"/>
  <c r="F60" i="1"/>
  <c r="I60" i="1" s="1"/>
  <c r="F59" i="1"/>
  <c r="I59" i="1" s="1"/>
  <c r="H58" i="1"/>
  <c r="G58" i="1"/>
  <c r="E58" i="1"/>
  <c r="D58" i="1"/>
  <c r="F57" i="1"/>
  <c r="I57" i="1" s="1"/>
  <c r="F56" i="1"/>
  <c r="I56" i="1" s="1"/>
  <c r="F55" i="1"/>
  <c r="I55" i="1" s="1"/>
  <c r="F54" i="1"/>
  <c r="I54" i="1" s="1"/>
  <c r="F53" i="1"/>
  <c r="I53" i="1" s="1"/>
  <c r="I52" i="1"/>
  <c r="F52" i="1"/>
  <c r="F51" i="1"/>
  <c r="I51" i="1" s="1"/>
  <c r="F50" i="1"/>
  <c r="I50" i="1" s="1"/>
  <c r="F49" i="1"/>
  <c r="I49" i="1" s="1"/>
  <c r="H48" i="1"/>
  <c r="G48" i="1"/>
  <c r="F48" i="1"/>
  <c r="E48" i="1"/>
  <c r="D48" i="1"/>
  <c r="F47" i="1"/>
  <c r="I47" i="1" s="1"/>
  <c r="I46" i="1"/>
  <c r="F46" i="1"/>
  <c r="F45" i="1"/>
  <c r="I45" i="1" s="1"/>
  <c r="F44" i="1"/>
  <c r="I44" i="1" s="1"/>
  <c r="F43" i="1"/>
  <c r="I43" i="1" s="1"/>
  <c r="H42" i="1"/>
  <c r="H38" i="1" s="1"/>
  <c r="G42" i="1"/>
  <c r="G38" i="1" s="1"/>
  <c r="F42" i="1"/>
  <c r="I42" i="1" s="1"/>
  <c r="F41" i="1"/>
  <c r="I41" i="1" s="1"/>
  <c r="I40" i="1"/>
  <c r="F40" i="1"/>
  <c r="F39" i="1"/>
  <c r="F38" i="1" s="1"/>
  <c r="E38" i="1"/>
  <c r="D38" i="1"/>
  <c r="I37" i="1"/>
  <c r="F37" i="1"/>
  <c r="F36" i="1"/>
  <c r="I36" i="1" s="1"/>
  <c r="I35" i="1"/>
  <c r="F35" i="1"/>
  <c r="F34" i="1"/>
  <c r="I34" i="1" s="1"/>
  <c r="I33" i="1"/>
  <c r="F33" i="1"/>
  <c r="F32" i="1"/>
  <c r="I32" i="1" s="1"/>
  <c r="F31" i="1"/>
  <c r="I31" i="1" s="1"/>
  <c r="F30" i="1"/>
  <c r="I30" i="1" s="1"/>
  <c r="F29" i="1"/>
  <c r="I29" i="1" s="1"/>
  <c r="H28" i="1"/>
  <c r="G28" i="1"/>
  <c r="E28" i="1"/>
  <c r="D28" i="1"/>
  <c r="F27" i="1"/>
  <c r="I27" i="1" s="1"/>
  <c r="F26" i="1"/>
  <c r="I26" i="1" s="1"/>
  <c r="I25" i="1"/>
  <c r="F25" i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H18" i="1"/>
  <c r="G18" i="1"/>
  <c r="E18" i="1"/>
  <c r="D18" i="1"/>
  <c r="I17" i="1"/>
  <c r="F17" i="1"/>
  <c r="F16" i="1"/>
  <c r="I16" i="1" s="1"/>
  <c r="F15" i="1"/>
  <c r="I15" i="1" s="1"/>
  <c r="F14" i="1"/>
  <c r="I14" i="1" s="1"/>
  <c r="F13" i="1"/>
  <c r="I13" i="1" s="1"/>
  <c r="F12" i="1"/>
  <c r="I12" i="1" s="1"/>
  <c r="F11" i="1"/>
  <c r="I11" i="1" s="1"/>
  <c r="H10" i="1"/>
  <c r="G10" i="1"/>
  <c r="E10" i="1"/>
  <c r="D10" i="1"/>
  <c r="I28" i="1" l="1"/>
  <c r="D82" i="1"/>
  <c r="G82" i="1"/>
  <c r="H82" i="1"/>
  <c r="F28" i="1"/>
  <c r="I39" i="1"/>
  <c r="I38" i="1" s="1"/>
  <c r="F58" i="1"/>
  <c r="I62" i="1"/>
  <c r="F70" i="1"/>
  <c r="I74" i="1"/>
  <c r="F10" i="1"/>
  <c r="F18" i="1"/>
  <c r="E82" i="1"/>
  <c r="F62" i="1"/>
  <c r="F74" i="1"/>
  <c r="I10" i="1"/>
  <c r="I18" i="1"/>
  <c r="I48" i="1"/>
  <c r="I58" i="1"/>
  <c r="I70" i="1"/>
  <c r="F82" i="1" l="1"/>
  <c r="I82" i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<sst xmlns="http://schemas.openxmlformats.org/spreadsheetml/2006/main" count="88" uniqueCount="88">
  <si>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</si>
  <si>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</si>
  <si>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</si>
  <si>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11</t>
  </si>
  <si>
    <t>DEL 01 DE ENERO AL 28 DE FEBRERO DEL 2026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</si>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</sst>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4" fontId="0" fillId="0" borderId="0" xfId="0" applyNumberFormat="1"/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Prof. José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Luis Castro Castillo</a:t>
          </a:r>
          <a:endParaRPr lang="es-MX">
            <a:effectLst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3752850</xdr:colOff>
      <xdr:row>83</xdr:row>
      <xdr:rowOff>85725</xdr:rowOff>
    </xdr:from>
    <xdr:to>
      <xdr:col>5</xdr:col>
      <xdr:colOff>323850</xdr:colOff>
      <xdr:row>89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>
          <a:spLocks noChangeArrowheads="1"/>
        </xdr:cNvSpPr>
      </xdr:nvSpPr>
      <xdr:spPr bwMode="auto">
        <a:xfrm>
          <a:off x="5067300" y="16316325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Isc. Damaris Lizbeth Aguilar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Reyna</a:t>
          </a:r>
          <a:endParaRPr lang="es-MX">
            <a:effectLst/>
          </a:endParaRPr>
        </a:p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Departamento de Planeación</a:t>
          </a:r>
          <a:endParaRPr lang="es-MX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6/ESTADOS%20FINANCIEROS%202026/RAMO%2011/ESTADOS%20ANALITICOS%20EGRESOS%202026/EDO.%20FINAN.%20FEBRERO%202026%20R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PROYECTO"/>
      <sheetName val="BASE XPROYECTO (2)"/>
      <sheetName val="EDO. FINAN. FEBRERO"/>
      <sheetName val="EDO. FINAN. FEBRERO (4000)"/>
      <sheetName val="EDO. FINAN. FEBRERO (1)"/>
      <sheetName val="ANALITICO R-11"/>
      <sheetName val="Sheet2"/>
    </sheetNames>
    <sheetDataSet>
      <sheetData sheetId="0"/>
      <sheetData sheetId="1"/>
      <sheetData sheetId="2"/>
      <sheetData sheetId="3"/>
      <sheetData sheetId="4"/>
      <sheetData sheetId="5">
        <row r="43">
          <cell r="I43">
            <v>289470</v>
          </cell>
          <cell r="K43">
            <v>289470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92"/>
  <sheetViews>
    <sheetView tabSelected="1" topLeftCell="D82" workbookViewId="0">
      <selection activeCell="D91" sqref="A91:XFD96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  <col min="10" max="10" width="11.7109375" bestFit="1" customWidth="1"/>
    <col min="11" max="11" width="12.7109375" bestFit="1" customWidth="1"/>
  </cols>
  <sheetData>
    <row r="1" spans="2:9" ht="15.75" thickBot="1" x14ac:dyDescent="0.3"/>
    <row r="2" spans="2:9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9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9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9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9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9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9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9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9" ht="15" customHeight="1" x14ac:dyDescent="0.25">
      <c r="B10" s="22" t="s">
        <v>15</v>
      </c>
      <c r="C10" s="23"/>
      <c r="D10" s="24">
        <f>SUM(D11:D17)</f>
        <v>0</v>
      </c>
      <c r="E10" s="24">
        <f>SUM(E11:E17)</f>
        <v>0</v>
      </c>
      <c r="F10" s="24">
        <f t="shared" ref="F10:I10" si="0">SUM(F11:F17)</f>
        <v>0</v>
      </c>
      <c r="G10" s="24">
        <f t="shared" si="0"/>
        <v>0</v>
      </c>
      <c r="H10" s="24">
        <f t="shared" si="0"/>
        <v>0</v>
      </c>
      <c r="I10" s="24">
        <f t="shared" si="0"/>
        <v>0</v>
      </c>
    </row>
    <row r="11" spans="2:9" ht="15" customHeight="1" x14ac:dyDescent="0.25">
      <c r="B11" s="25"/>
      <c r="C11" s="26" t="s">
        <v>16</v>
      </c>
      <c r="D11" s="27">
        <v>0</v>
      </c>
      <c r="E11" s="27">
        <v>0</v>
      </c>
      <c r="F11" s="27">
        <f>D11+E11</f>
        <v>0</v>
      </c>
      <c r="G11" s="27">
        <v>0</v>
      </c>
      <c r="H11" s="27">
        <v>0</v>
      </c>
      <c r="I11" s="28">
        <f>+F11-G11</f>
        <v>0</v>
      </c>
    </row>
    <row r="12" spans="2:9" ht="15" customHeight="1" x14ac:dyDescent="0.25">
      <c r="B12" s="25"/>
      <c r="C12" s="26" t="s">
        <v>17</v>
      </c>
      <c r="D12" s="27">
        <v>0</v>
      </c>
      <c r="E12" s="27">
        <v>0</v>
      </c>
      <c r="F12" s="27">
        <f t="shared" ref="F12:F27" si="1">D12+E12</f>
        <v>0</v>
      </c>
      <c r="G12" s="27">
        <v>0</v>
      </c>
      <c r="H12" s="27">
        <v>0</v>
      </c>
      <c r="I12" s="28">
        <f t="shared" ref="I12:I75" si="2">+F12-G12</f>
        <v>0</v>
      </c>
    </row>
    <row r="13" spans="2:9" ht="15" customHeight="1" x14ac:dyDescent="0.25">
      <c r="B13" s="25"/>
      <c r="C13" s="26" t="s">
        <v>18</v>
      </c>
      <c r="D13" s="27">
        <v>0</v>
      </c>
      <c r="E13" s="27">
        <v>0</v>
      </c>
      <c r="F13" s="27">
        <f t="shared" si="1"/>
        <v>0</v>
      </c>
      <c r="G13" s="27">
        <v>0</v>
      </c>
      <c r="H13" s="27">
        <v>0</v>
      </c>
      <c r="I13" s="28">
        <f t="shared" si="2"/>
        <v>0</v>
      </c>
    </row>
    <row r="14" spans="2:9" ht="15" customHeight="1" x14ac:dyDescent="0.25">
      <c r="B14" s="25"/>
      <c r="C14" s="26" t="s">
        <v>19</v>
      </c>
      <c r="D14" s="27">
        <v>0</v>
      </c>
      <c r="E14" s="27">
        <v>0</v>
      </c>
      <c r="F14" s="27">
        <f t="shared" si="1"/>
        <v>0</v>
      </c>
      <c r="G14" s="27">
        <v>0</v>
      </c>
      <c r="H14" s="27">
        <v>0</v>
      </c>
      <c r="I14" s="28">
        <f t="shared" si="2"/>
        <v>0</v>
      </c>
    </row>
    <row r="15" spans="2:9" ht="15" customHeight="1" x14ac:dyDescent="0.25">
      <c r="B15" s="25"/>
      <c r="C15" s="26" t="s">
        <v>20</v>
      </c>
      <c r="D15" s="27">
        <v>0</v>
      </c>
      <c r="E15" s="27">
        <v>0</v>
      </c>
      <c r="F15" s="27">
        <f t="shared" si="1"/>
        <v>0</v>
      </c>
      <c r="G15" s="27">
        <v>0</v>
      </c>
      <c r="H15" s="27">
        <v>0</v>
      </c>
      <c r="I15" s="28">
        <f t="shared" si="2"/>
        <v>0</v>
      </c>
    </row>
    <row r="16" spans="2:9" ht="15" customHeight="1" x14ac:dyDescent="0.25">
      <c r="B16" s="25"/>
      <c r="C16" s="26" t="s">
        <v>21</v>
      </c>
      <c r="D16" s="27">
        <v>0</v>
      </c>
      <c r="E16" s="27">
        <v>0</v>
      </c>
      <c r="F16" s="27">
        <f t="shared" si="1"/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v>0</v>
      </c>
      <c r="E17" s="27">
        <v>0</v>
      </c>
      <c r="F17" s="27">
        <f t="shared" si="1"/>
        <v>0</v>
      </c>
      <c r="G17" s="27">
        <v>0</v>
      </c>
      <c r="H17" s="27">
        <v>0</v>
      </c>
      <c r="I17" s="28">
        <f t="shared" si="2"/>
        <v>0</v>
      </c>
    </row>
    <row r="18" spans="2:9" ht="15" customHeight="1" x14ac:dyDescent="0.25">
      <c r="B18" s="29" t="s">
        <v>23</v>
      </c>
      <c r="C18" s="30"/>
      <c r="D18" s="24">
        <f>SUM(D19:D27)</f>
        <v>0</v>
      </c>
      <c r="E18" s="24">
        <f t="shared" ref="E18:I18" si="3">SUM(E19:E27)</f>
        <v>0</v>
      </c>
      <c r="F18" s="24">
        <f t="shared" si="3"/>
        <v>0</v>
      </c>
      <c r="G18" s="24">
        <f t="shared" si="3"/>
        <v>0</v>
      </c>
      <c r="H18" s="24">
        <f t="shared" si="3"/>
        <v>0</v>
      </c>
      <c r="I18" s="24">
        <f t="shared" si="3"/>
        <v>0</v>
      </c>
    </row>
    <row r="19" spans="2:9" ht="15" customHeight="1" x14ac:dyDescent="0.25">
      <c r="B19" s="25"/>
      <c r="C19" s="26" t="s">
        <v>24</v>
      </c>
      <c r="D19" s="27">
        <v>0</v>
      </c>
      <c r="E19" s="27">
        <v>0</v>
      </c>
      <c r="F19" s="27">
        <f>D19+E19</f>
        <v>0</v>
      </c>
      <c r="G19" s="27">
        <v>0</v>
      </c>
      <c r="H19" s="27">
        <v>0</v>
      </c>
      <c r="I19" s="28">
        <f t="shared" si="2"/>
        <v>0</v>
      </c>
    </row>
    <row r="20" spans="2:9" ht="15" customHeight="1" x14ac:dyDescent="0.25">
      <c r="B20" s="25"/>
      <c r="C20" s="26" t="s">
        <v>25</v>
      </c>
      <c r="D20" s="27">
        <v>0</v>
      </c>
      <c r="E20" s="27">
        <v>0</v>
      </c>
      <c r="F20" s="27">
        <f t="shared" si="1"/>
        <v>0</v>
      </c>
      <c r="G20" s="27">
        <v>0</v>
      </c>
      <c r="H20" s="27">
        <v>0</v>
      </c>
      <c r="I20" s="28">
        <f t="shared" si="2"/>
        <v>0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v>0</v>
      </c>
      <c r="E22" s="27">
        <v>0</v>
      </c>
      <c r="F22" s="27">
        <f t="shared" si="1"/>
        <v>0</v>
      </c>
      <c r="G22" s="27">
        <v>0</v>
      </c>
      <c r="H22" s="27">
        <v>0</v>
      </c>
      <c r="I22" s="28">
        <f t="shared" si="2"/>
        <v>0</v>
      </c>
    </row>
    <row r="23" spans="2:9" ht="15" customHeight="1" x14ac:dyDescent="0.25">
      <c r="B23" s="25"/>
      <c r="C23" s="26" t="s">
        <v>28</v>
      </c>
      <c r="D23" s="27">
        <v>0</v>
      </c>
      <c r="E23" s="27">
        <v>0</v>
      </c>
      <c r="F23" s="27">
        <f t="shared" si="1"/>
        <v>0</v>
      </c>
      <c r="G23" s="27">
        <v>0</v>
      </c>
      <c r="H23" s="27">
        <v>0</v>
      </c>
      <c r="I23" s="28">
        <f t="shared" si="2"/>
        <v>0</v>
      </c>
    </row>
    <row r="24" spans="2:9" ht="15" customHeight="1" x14ac:dyDescent="0.25">
      <c r="B24" s="25"/>
      <c r="C24" s="26" t="s">
        <v>29</v>
      </c>
      <c r="D24" s="27">
        <v>0</v>
      </c>
      <c r="E24" s="27">
        <v>0</v>
      </c>
      <c r="F24" s="27">
        <f t="shared" si="1"/>
        <v>0</v>
      </c>
      <c r="G24" s="27">
        <v>0</v>
      </c>
      <c r="H24" s="27">
        <v>0</v>
      </c>
      <c r="I24" s="28">
        <f t="shared" si="2"/>
        <v>0</v>
      </c>
    </row>
    <row r="25" spans="2:9" ht="15" customHeight="1" x14ac:dyDescent="0.25">
      <c r="B25" s="25"/>
      <c r="C25" s="26" t="s">
        <v>30</v>
      </c>
      <c r="D25" s="27">
        <v>0</v>
      </c>
      <c r="E25" s="27">
        <v>0</v>
      </c>
      <c r="F25" s="27">
        <f t="shared" si="1"/>
        <v>0</v>
      </c>
      <c r="G25" s="27">
        <v>0</v>
      </c>
      <c r="H25" s="27">
        <v>0</v>
      </c>
      <c r="I25" s="28">
        <f t="shared" si="2"/>
        <v>0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v>0</v>
      </c>
      <c r="E27" s="27">
        <v>0</v>
      </c>
      <c r="F27" s="27">
        <f t="shared" si="1"/>
        <v>0</v>
      </c>
      <c r="G27" s="27">
        <v>0</v>
      </c>
      <c r="H27" s="27">
        <v>0</v>
      </c>
      <c r="I27" s="28">
        <f t="shared" si="2"/>
        <v>0</v>
      </c>
    </row>
    <row r="28" spans="2:9" ht="15" customHeight="1" x14ac:dyDescent="0.25">
      <c r="B28" s="29" t="s">
        <v>33</v>
      </c>
      <c r="C28" s="30"/>
      <c r="D28" s="24">
        <f>SUM(D29:D37)</f>
        <v>0</v>
      </c>
      <c r="E28" s="24">
        <f t="shared" ref="E28:I28" si="4">SUM(E29:E37)</f>
        <v>0</v>
      </c>
      <c r="F28" s="24">
        <f t="shared" si="4"/>
        <v>0</v>
      </c>
      <c r="G28" s="24">
        <f t="shared" si="4"/>
        <v>0</v>
      </c>
      <c r="H28" s="24">
        <f t="shared" si="4"/>
        <v>0</v>
      </c>
      <c r="I28" s="24">
        <f t="shared" si="4"/>
        <v>0</v>
      </c>
    </row>
    <row r="29" spans="2:9" ht="15" customHeight="1" x14ac:dyDescent="0.25">
      <c r="B29" s="25"/>
      <c r="C29" s="26" t="s">
        <v>34</v>
      </c>
      <c r="D29" s="27">
        <v>0</v>
      </c>
      <c r="E29" s="27">
        <v>0</v>
      </c>
      <c r="F29" s="27">
        <f t="shared" ref="F29:F81" si="5">D29+E29</f>
        <v>0</v>
      </c>
      <c r="G29" s="27">
        <v>0</v>
      </c>
      <c r="H29" s="27">
        <v>0</v>
      </c>
      <c r="I29" s="28">
        <f t="shared" si="2"/>
        <v>0</v>
      </c>
    </row>
    <row r="30" spans="2:9" ht="15" customHeight="1" x14ac:dyDescent="0.25">
      <c r="B30" s="25"/>
      <c r="C30" s="26" t="s">
        <v>35</v>
      </c>
      <c r="D30" s="27">
        <v>0</v>
      </c>
      <c r="E30" s="27">
        <v>0</v>
      </c>
      <c r="F30" s="27">
        <f t="shared" si="5"/>
        <v>0</v>
      </c>
      <c r="G30" s="27">
        <v>0</v>
      </c>
      <c r="H30" s="27">
        <v>0</v>
      </c>
      <c r="I30" s="28">
        <f t="shared" si="2"/>
        <v>0</v>
      </c>
    </row>
    <row r="31" spans="2:9" ht="15" customHeight="1" x14ac:dyDescent="0.25">
      <c r="B31" s="25"/>
      <c r="C31" s="26" t="s">
        <v>36</v>
      </c>
      <c r="D31" s="27">
        <v>0</v>
      </c>
      <c r="E31" s="27">
        <v>0</v>
      </c>
      <c r="F31" s="27">
        <f t="shared" si="5"/>
        <v>0</v>
      </c>
      <c r="G31" s="27">
        <v>0</v>
      </c>
      <c r="H31" s="27">
        <v>0</v>
      </c>
      <c r="I31" s="28">
        <f t="shared" si="2"/>
        <v>0</v>
      </c>
    </row>
    <row r="32" spans="2:9" ht="15" customHeight="1" x14ac:dyDescent="0.25">
      <c r="B32" s="25"/>
      <c r="C32" s="26" t="s">
        <v>37</v>
      </c>
      <c r="D32" s="27">
        <v>0</v>
      </c>
      <c r="E32" s="27">
        <v>0</v>
      </c>
      <c r="F32" s="27">
        <f t="shared" si="5"/>
        <v>0</v>
      </c>
      <c r="G32" s="27">
        <v>0</v>
      </c>
      <c r="H32" s="27">
        <v>0</v>
      </c>
      <c r="I32" s="28">
        <f t="shared" si="2"/>
        <v>0</v>
      </c>
    </row>
    <row r="33" spans="2:12" ht="15" customHeight="1" x14ac:dyDescent="0.25">
      <c r="B33" s="25"/>
      <c r="C33" s="26" t="s">
        <v>38</v>
      </c>
      <c r="D33" s="27">
        <v>0</v>
      </c>
      <c r="E33" s="27">
        <v>0</v>
      </c>
      <c r="F33" s="27">
        <f t="shared" si="5"/>
        <v>0</v>
      </c>
      <c r="G33" s="27">
        <v>0</v>
      </c>
      <c r="H33" s="27">
        <v>0</v>
      </c>
      <c r="I33" s="28">
        <f t="shared" si="2"/>
        <v>0</v>
      </c>
    </row>
    <row r="34" spans="2:12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12" ht="15" customHeight="1" x14ac:dyDescent="0.25">
      <c r="B35" s="25"/>
      <c r="C35" s="26" t="s">
        <v>40</v>
      </c>
      <c r="D35" s="27">
        <v>0</v>
      </c>
      <c r="E35" s="27">
        <v>0</v>
      </c>
      <c r="F35" s="27">
        <f t="shared" si="5"/>
        <v>0</v>
      </c>
      <c r="G35" s="27">
        <v>0</v>
      </c>
      <c r="H35" s="27">
        <v>0</v>
      </c>
      <c r="I35" s="28">
        <f t="shared" si="2"/>
        <v>0</v>
      </c>
    </row>
    <row r="36" spans="2:12" ht="15" customHeight="1" x14ac:dyDescent="0.25">
      <c r="B36" s="25"/>
      <c r="C36" s="26" t="s">
        <v>41</v>
      </c>
      <c r="D36" s="27">
        <v>0</v>
      </c>
      <c r="E36" s="27">
        <v>0</v>
      </c>
      <c r="F36" s="27">
        <f t="shared" si="5"/>
        <v>0</v>
      </c>
      <c r="G36" s="27">
        <v>0</v>
      </c>
      <c r="H36" s="27">
        <v>0</v>
      </c>
      <c r="I36" s="28">
        <f t="shared" si="2"/>
        <v>0</v>
      </c>
    </row>
    <row r="37" spans="2:12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12" ht="15" customHeight="1" x14ac:dyDescent="0.25">
      <c r="B38" s="29" t="s">
        <v>43</v>
      </c>
      <c r="C38" s="30"/>
      <c r="D38" s="24">
        <f>SUM(D39:D47)</f>
        <v>50788078</v>
      </c>
      <c r="E38" s="24">
        <f t="shared" ref="E38:I38" si="6">SUM(E39:E47)</f>
        <v>0</v>
      </c>
      <c r="F38" s="24">
        <f t="shared" si="6"/>
        <v>50788078</v>
      </c>
      <c r="G38" s="24">
        <f t="shared" si="6"/>
        <v>289470</v>
      </c>
      <c r="H38" s="24">
        <f t="shared" si="6"/>
        <v>289470</v>
      </c>
      <c r="I38" s="24">
        <f t="shared" si="6"/>
        <v>50498608</v>
      </c>
      <c r="J38" s="31"/>
      <c r="K38" s="31"/>
    </row>
    <row r="39" spans="2:12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</row>
    <row r="40" spans="2:12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  <c r="K40" s="31"/>
    </row>
    <row r="41" spans="2:12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</row>
    <row r="42" spans="2:12" ht="15" customHeight="1" x14ac:dyDescent="0.25">
      <c r="B42" s="25"/>
      <c r="C42" s="26" t="s">
        <v>47</v>
      </c>
      <c r="D42" s="27">
        <v>50788078</v>
      </c>
      <c r="E42" s="27">
        <v>0</v>
      </c>
      <c r="F42" s="27">
        <f t="shared" si="5"/>
        <v>50788078</v>
      </c>
      <c r="G42" s="27">
        <f>'[1]EDO. FINAN. FEBRERO (1)'!I43</f>
        <v>289470</v>
      </c>
      <c r="H42" s="27">
        <f>'[1]EDO. FINAN. FEBRERO (1)'!K43</f>
        <v>289470</v>
      </c>
      <c r="I42" s="28">
        <f>+F42-G42</f>
        <v>50498608</v>
      </c>
      <c r="L42" s="31"/>
    </row>
    <row r="43" spans="2:12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>
        <v>0</v>
      </c>
      <c r="H43" s="27">
        <v>0</v>
      </c>
      <c r="I43" s="28">
        <f t="shared" si="2"/>
        <v>0</v>
      </c>
    </row>
    <row r="44" spans="2:12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12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12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12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12" ht="15" customHeight="1" x14ac:dyDescent="0.25">
      <c r="B48" s="29" t="s">
        <v>53</v>
      </c>
      <c r="C48" s="30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29" t="s">
        <v>63</v>
      </c>
      <c r="C58" s="30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29" t="s">
        <v>67</v>
      </c>
      <c r="C62" s="30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29" t="s">
        <v>75</v>
      </c>
      <c r="C70" s="30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29" t="s">
        <v>79</v>
      </c>
      <c r="C74" s="30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11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11" ht="15" customHeight="1" thickBot="1" x14ac:dyDescent="0.3">
      <c r="B82" s="32"/>
      <c r="C82" s="33" t="s">
        <v>87</v>
      </c>
      <c r="D82" s="34">
        <f>SUM(D10+D18+D28+D38+D48+D58+D62+D70+D74)</f>
        <v>50788078</v>
      </c>
      <c r="E82" s="34">
        <f t="shared" ref="E82:I82" si="13">SUM(E10+E18+E28+E38+E48+E58+E62+E70+E74)</f>
        <v>0</v>
      </c>
      <c r="F82" s="34">
        <f t="shared" si="13"/>
        <v>50788078</v>
      </c>
      <c r="G82" s="34">
        <f t="shared" si="13"/>
        <v>289470</v>
      </c>
      <c r="H82" s="34">
        <f t="shared" si="13"/>
        <v>289470</v>
      </c>
      <c r="I82" s="34">
        <f t="shared" si="13"/>
        <v>50498608</v>
      </c>
      <c r="K82" s="31"/>
    </row>
    <row r="83" spans="2:11" x14ac:dyDescent="0.25">
      <c r="K83" s="31"/>
    </row>
    <row r="85" spans="2:11" x14ac:dyDescent="0.25">
      <c r="K85" s="31"/>
    </row>
    <row r="92" spans="2:11" x14ac:dyDescent="0.25">
      <c r="F92" s="31"/>
      <c r="I92" s="31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2026-03-30T16:40:21Z</dcterms:created>
  <dcterms:modified xsi:type="dcterms:W3CDTF">2026-03-30T16:41:19Z</dcterms:modified>
</cp:coreProperties>
</file>